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defaultThemeVersion="153222"/>
  <mc:AlternateContent xmlns:mc="http://schemas.openxmlformats.org/markup-compatibility/2006">
    <mc:Choice Requires="x15">
      <x15ac:absPath xmlns:x15ac="http://schemas.microsoft.com/office/spreadsheetml/2010/11/ac" url="d:\Users\a462991\Desktop\Aree Bianche C&amp;D\Consultazione Nodi\6 Consultazione MAR19 - scad. 190419\File Finali\"/>
    </mc:Choice>
  </mc:AlternateContent>
  <bookViews>
    <workbookView xWindow="0" yWindow="0" windowWidth="20490" windowHeight="7755" tabRatio="725"/>
  </bookViews>
  <sheets>
    <sheet name="ELENCO NODI IN CONSULTAZIONE" sheetId="4" r:id="rId1"/>
    <sheet name="ELENCO PCN" sheetId="2" r:id="rId2"/>
    <sheet name="Legenda" sheetId="3" r:id="rId3"/>
  </sheets>
  <definedNames>
    <definedName name="_xlnm._FilterDatabase" localSheetId="0" hidden="1">'ELENCO NODI IN CONSULTAZIONE'!$B$2:$J$514</definedName>
    <definedName name="_xlnm._FilterDatabase" localSheetId="1" hidden="1">'ELENCO PCN'!$A$2:$H$29</definedName>
    <definedName name="_xlnm.Print_Area" localSheetId="0">'ELENCO NODI IN CONSULTAZIONE'!$B$1:$N$226</definedName>
    <definedName name="_xlnm.Print_Area" localSheetId="1">'ELENCO PCN'!$A$1:$H$29</definedName>
    <definedName name="_xlnm.Print_Area" localSheetId="2">Legenda!$A$1:$G$14</definedName>
    <definedName name="_xlnm.Print_Titles" localSheetId="0">'ELENCO NODI IN CONSULTAZIONE'!$1:$2</definedName>
    <definedName name="_xlnm.Print_Titles" localSheetId="1">'ELENCO PCN'!$1:$2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7" i="2" l="1"/>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L513" i="4" l="1"/>
  <c r="L512" i="4"/>
  <c r="L511" i="4"/>
  <c r="L510" i="4"/>
  <c r="L509" i="4"/>
  <c r="L508" i="4"/>
  <c r="L507" i="4"/>
  <c r="L506" i="4"/>
  <c r="L505" i="4"/>
  <c r="L504" i="4"/>
  <c r="L503" i="4"/>
  <c r="L502" i="4"/>
  <c r="L501" i="4"/>
  <c r="L500" i="4"/>
  <c r="L499" i="4"/>
  <c r="L498" i="4"/>
  <c r="L497" i="4"/>
  <c r="L496" i="4"/>
  <c r="L495" i="4"/>
  <c r="L494" i="4"/>
  <c r="L493" i="4"/>
  <c r="L492" i="4"/>
  <c r="L491" i="4"/>
  <c r="L490" i="4"/>
  <c r="L489" i="4"/>
  <c r="L488" i="4"/>
  <c r="L487" i="4"/>
  <c r="L486" i="4"/>
  <c r="L485" i="4"/>
  <c r="L484" i="4"/>
  <c r="L483" i="4"/>
  <c r="L482" i="4"/>
  <c r="L481" i="4"/>
  <c r="L480" i="4"/>
  <c r="L479" i="4"/>
  <c r="L478" i="4"/>
  <c r="L477" i="4"/>
  <c r="L476" i="4"/>
  <c r="L475" i="4"/>
  <c r="L474" i="4"/>
  <c r="L473" i="4"/>
  <c r="L472" i="4"/>
  <c r="L471" i="4"/>
  <c r="L470" i="4"/>
  <c r="L469" i="4"/>
  <c r="L468" i="4"/>
  <c r="L467" i="4"/>
  <c r="L466" i="4"/>
  <c r="L465" i="4"/>
  <c r="L464" i="4"/>
  <c r="L463" i="4"/>
  <c r="L462" i="4"/>
  <c r="L461" i="4"/>
  <c r="L460" i="4"/>
  <c r="L459" i="4"/>
  <c r="L458" i="4"/>
  <c r="L457" i="4"/>
  <c r="L456" i="4"/>
  <c r="L455" i="4"/>
  <c r="L454" i="4"/>
  <c r="L453" i="4"/>
  <c r="L452" i="4"/>
  <c r="L451" i="4"/>
  <c r="L450" i="4"/>
  <c r="L449" i="4"/>
  <c r="L448" i="4"/>
  <c r="L447" i="4"/>
  <c r="L446" i="4"/>
  <c r="L445" i="4"/>
  <c r="L444" i="4"/>
  <c r="L443" i="4"/>
  <c r="L442" i="4"/>
  <c r="L441" i="4"/>
  <c r="L440" i="4"/>
  <c r="L439" i="4"/>
  <c r="L438" i="4"/>
  <c r="L437" i="4"/>
  <c r="L436" i="4"/>
  <c r="L435" i="4"/>
  <c r="L434" i="4"/>
  <c r="L433" i="4"/>
  <c r="L432" i="4"/>
  <c r="L431" i="4"/>
  <c r="L430" i="4"/>
  <c r="L429" i="4"/>
  <c r="L428" i="4"/>
  <c r="L427" i="4"/>
  <c r="L426" i="4"/>
  <c r="L425" i="4"/>
  <c r="L424" i="4"/>
  <c r="L423" i="4"/>
  <c r="L422" i="4"/>
  <c r="L421" i="4"/>
  <c r="L420" i="4"/>
  <c r="L419" i="4"/>
  <c r="L418" i="4"/>
  <c r="L417" i="4"/>
  <c r="L416" i="4"/>
  <c r="L415" i="4"/>
  <c r="L414" i="4"/>
  <c r="L413" i="4"/>
  <c r="L412" i="4"/>
  <c r="L411" i="4"/>
  <c r="L410" i="4"/>
  <c r="L409" i="4"/>
  <c r="L408" i="4"/>
  <c r="L407" i="4"/>
  <c r="L406" i="4"/>
  <c r="L405" i="4"/>
  <c r="L404" i="4"/>
  <c r="L403" i="4"/>
  <c r="L402" i="4"/>
  <c r="L401" i="4"/>
  <c r="L400" i="4"/>
  <c r="L399" i="4"/>
  <c r="L398" i="4"/>
  <c r="L397" i="4"/>
  <c r="L396" i="4"/>
  <c r="L395" i="4"/>
  <c r="L394" i="4"/>
  <c r="L393" i="4"/>
  <c r="L392" i="4"/>
  <c r="L391" i="4"/>
  <c r="L390" i="4"/>
  <c r="L389" i="4"/>
  <c r="L388" i="4"/>
  <c r="L387" i="4"/>
  <c r="L386" i="4"/>
  <c r="L385" i="4"/>
  <c r="L384" i="4"/>
  <c r="L383" i="4"/>
  <c r="L382" i="4"/>
  <c r="L381" i="4"/>
  <c r="L380" i="4"/>
  <c r="L379" i="4"/>
  <c r="L378" i="4"/>
  <c r="L377" i="4"/>
  <c r="L376" i="4"/>
  <c r="L375" i="4"/>
  <c r="L374" i="4"/>
  <c r="L373" i="4"/>
  <c r="L372" i="4"/>
  <c r="L371" i="4"/>
  <c r="L370" i="4"/>
  <c r="L369" i="4"/>
  <c r="L368" i="4"/>
  <c r="L367" i="4"/>
  <c r="L366" i="4"/>
  <c r="L365" i="4"/>
  <c r="L364" i="4"/>
  <c r="L363" i="4"/>
  <c r="L362" i="4"/>
  <c r="L361" i="4"/>
  <c r="L360" i="4"/>
  <c r="L359" i="4"/>
  <c r="L358" i="4"/>
  <c r="L357" i="4"/>
  <c r="L356" i="4"/>
  <c r="L355" i="4"/>
  <c r="L354" i="4"/>
  <c r="L353" i="4"/>
  <c r="L352" i="4"/>
  <c r="L351" i="4"/>
  <c r="L350" i="4"/>
  <c r="L349" i="4"/>
  <c r="L348" i="4"/>
  <c r="L347" i="4"/>
  <c r="L346" i="4"/>
  <c r="L345" i="4"/>
  <c r="L344" i="4"/>
  <c r="L343" i="4"/>
  <c r="L342" i="4"/>
  <c r="L341" i="4"/>
  <c r="L340" i="4"/>
  <c r="L339" i="4"/>
  <c r="L338" i="4"/>
  <c r="L337" i="4"/>
  <c r="L336" i="4"/>
  <c r="L335" i="4"/>
  <c r="L334" i="4"/>
  <c r="L333" i="4"/>
  <c r="L332" i="4"/>
  <c r="L331" i="4"/>
  <c r="L330" i="4"/>
  <c r="L329" i="4"/>
  <c r="L328" i="4"/>
  <c r="L327" i="4"/>
  <c r="L326" i="4"/>
  <c r="L325" i="4"/>
  <c r="L324" i="4"/>
  <c r="L323" i="4"/>
  <c r="L322" i="4"/>
  <c r="L321" i="4"/>
  <c r="L320" i="4"/>
  <c r="L319" i="4"/>
  <c r="L318" i="4"/>
  <c r="L317" i="4"/>
  <c r="L316" i="4"/>
  <c r="L315" i="4"/>
  <c r="L314" i="4"/>
  <c r="L313" i="4"/>
  <c r="L312" i="4"/>
  <c r="L311" i="4"/>
  <c r="L310" i="4"/>
  <c r="L309" i="4"/>
  <c r="L308" i="4"/>
  <c r="L307" i="4"/>
  <c r="L306" i="4"/>
  <c r="L305" i="4"/>
  <c r="L304" i="4"/>
  <c r="L303" i="4"/>
  <c r="L302" i="4"/>
  <c r="L301" i="4"/>
  <c r="L300" i="4"/>
  <c r="L299" i="4"/>
  <c r="L298" i="4"/>
  <c r="L297" i="4"/>
  <c r="L296" i="4"/>
  <c r="L295" i="4"/>
  <c r="L294" i="4"/>
  <c r="L293" i="4"/>
  <c r="L292" i="4"/>
  <c r="L291" i="4"/>
  <c r="L290" i="4"/>
  <c r="L289" i="4"/>
  <c r="L288" i="4"/>
  <c r="L287" i="4"/>
  <c r="L286" i="4"/>
  <c r="L285" i="4"/>
  <c r="L284" i="4"/>
  <c r="L283" i="4"/>
  <c r="L282" i="4"/>
  <c r="L281" i="4"/>
  <c r="L280" i="4"/>
  <c r="L279" i="4"/>
  <c r="L278" i="4"/>
  <c r="L277" i="4"/>
  <c r="L276" i="4"/>
  <c r="L275" i="4"/>
  <c r="L274" i="4"/>
  <c r="L273" i="4"/>
  <c r="L272" i="4"/>
  <c r="L271" i="4"/>
  <c r="L270" i="4"/>
  <c r="L269" i="4"/>
  <c r="L268" i="4"/>
  <c r="L267" i="4"/>
  <c r="L266" i="4"/>
  <c r="L265" i="4"/>
  <c r="L264" i="4"/>
  <c r="L263" i="4"/>
  <c r="L262" i="4"/>
  <c r="L261" i="4"/>
  <c r="L260" i="4"/>
  <c r="L259" i="4"/>
  <c r="L258" i="4"/>
  <c r="L257" i="4"/>
  <c r="L256" i="4"/>
  <c r="L255" i="4"/>
  <c r="L254" i="4"/>
  <c r="L253" i="4"/>
  <c r="L252" i="4"/>
  <c r="L251" i="4"/>
  <c r="L250" i="4"/>
  <c r="L249" i="4"/>
  <c r="L248" i="4"/>
  <c r="L247" i="4"/>
  <c r="L246" i="4"/>
  <c r="L245" i="4"/>
  <c r="L244" i="4"/>
  <c r="L243" i="4"/>
  <c r="L242" i="4"/>
  <c r="L241" i="4"/>
  <c r="L240" i="4"/>
  <c r="L239" i="4"/>
  <c r="L238" i="4"/>
  <c r="L237" i="4"/>
  <c r="L236" i="4"/>
  <c r="L235" i="4"/>
  <c r="L234" i="4"/>
  <c r="L233" i="4"/>
  <c r="L232" i="4"/>
  <c r="L231" i="4"/>
  <c r="L230" i="4"/>
  <c r="L229" i="4"/>
  <c r="L228" i="4"/>
  <c r="L227" i="4"/>
  <c r="L226" i="4"/>
  <c r="L225" i="4"/>
  <c r="L224" i="4"/>
  <c r="L223" i="4"/>
  <c r="L222" i="4"/>
  <c r="L221" i="4"/>
  <c r="L220" i="4"/>
  <c r="L219" i="4"/>
  <c r="L218" i="4"/>
  <c r="L217" i="4"/>
  <c r="L216" i="4"/>
  <c r="L215" i="4"/>
  <c r="L214" i="4"/>
  <c r="L213" i="4"/>
  <c r="L212" i="4"/>
  <c r="L211" i="4"/>
  <c r="L210" i="4"/>
  <c r="L209" i="4"/>
  <c r="L208" i="4"/>
  <c r="L207" i="4"/>
  <c r="L206" i="4"/>
  <c r="L205" i="4"/>
  <c r="L204" i="4"/>
  <c r="L203" i="4"/>
  <c r="L202" i="4"/>
  <c r="L201" i="4"/>
  <c r="L200" i="4"/>
  <c r="L199" i="4"/>
  <c r="L198" i="4"/>
  <c r="L197" i="4"/>
  <c r="L196" i="4"/>
  <c r="L195" i="4"/>
  <c r="L194" i="4"/>
  <c r="L193" i="4"/>
  <c r="L192" i="4"/>
  <c r="L191" i="4"/>
  <c r="L190" i="4"/>
  <c r="L189" i="4"/>
  <c r="L188" i="4"/>
  <c r="L187" i="4"/>
  <c r="L186" i="4"/>
  <c r="L185" i="4"/>
  <c r="L184" i="4"/>
  <c r="L183" i="4"/>
  <c r="L182" i="4"/>
  <c r="L181" i="4"/>
  <c r="L180" i="4"/>
  <c r="L179" i="4"/>
  <c r="L178" i="4"/>
  <c r="L177" i="4"/>
  <c r="L176" i="4"/>
  <c r="L175" i="4"/>
  <c r="L174" i="4"/>
  <c r="L173" i="4"/>
  <c r="L172" i="4"/>
  <c r="L171" i="4"/>
  <c r="L170" i="4"/>
  <c r="L169" i="4"/>
  <c r="L168" i="4"/>
  <c r="L167" i="4"/>
  <c r="L166" i="4"/>
  <c r="L165" i="4"/>
  <c r="L164" i="4"/>
  <c r="L163" i="4"/>
  <c r="L162" i="4"/>
  <c r="L161" i="4"/>
  <c r="L160" i="4"/>
  <c r="L159" i="4"/>
  <c r="L158" i="4"/>
  <c r="L157" i="4"/>
  <c r="L156" i="4"/>
  <c r="L155" i="4"/>
  <c r="L154" i="4"/>
  <c r="L153" i="4"/>
  <c r="L152" i="4"/>
  <c r="L151" i="4"/>
  <c r="L150" i="4"/>
  <c r="L149" i="4"/>
  <c r="L148" i="4"/>
  <c r="L147" i="4"/>
  <c r="L146" i="4"/>
  <c r="L145" i="4"/>
  <c r="L144" i="4"/>
  <c r="L143" i="4"/>
  <c r="L142" i="4"/>
  <c r="L141" i="4"/>
  <c r="L140" i="4"/>
  <c r="L139" i="4"/>
  <c r="L138" i="4"/>
  <c r="L137" i="4"/>
  <c r="L136" i="4"/>
  <c r="L135" i="4"/>
  <c r="L134" i="4"/>
  <c r="L133" i="4"/>
  <c r="L132" i="4"/>
  <c r="L131" i="4"/>
  <c r="L130" i="4"/>
  <c r="L129" i="4"/>
  <c r="L128" i="4"/>
  <c r="L127" i="4"/>
  <c r="L126" i="4"/>
  <c r="L125" i="4"/>
  <c r="L124" i="4"/>
  <c r="L123" i="4"/>
  <c r="L122" i="4"/>
  <c r="L121" i="4"/>
  <c r="L120" i="4"/>
  <c r="L119" i="4"/>
  <c r="L118" i="4"/>
  <c r="L117" i="4"/>
  <c r="L116" i="4"/>
  <c r="L115" i="4"/>
  <c r="L114" i="4"/>
  <c r="L113" i="4"/>
  <c r="L112" i="4"/>
  <c r="L111" i="4"/>
  <c r="L110" i="4"/>
  <c r="L109" i="4"/>
  <c r="L108" i="4"/>
  <c r="L107" i="4"/>
  <c r="L106" i="4"/>
  <c r="L105" i="4"/>
  <c r="L104" i="4"/>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L8" i="4"/>
  <c r="L7" i="4"/>
  <c r="L6" i="4"/>
  <c r="L5" i="4"/>
  <c r="L4" i="4"/>
  <c r="L3" i="4" l="1"/>
  <c r="H3" i="2" l="1"/>
</calcChain>
</file>

<file path=xl/sharedStrings.xml><?xml version="1.0" encoding="utf-8"?>
<sst xmlns="http://schemas.openxmlformats.org/spreadsheetml/2006/main" count="3176" uniqueCount="1557">
  <si>
    <t>Codice Nodo</t>
  </si>
  <si>
    <t>L INFRATEL</t>
  </si>
  <si>
    <t>NOTE OPERATORE</t>
  </si>
  <si>
    <t>Latitudine PCN</t>
  </si>
  <si>
    <t>Longitudine PCN</t>
  </si>
  <si>
    <t>Codice univoco indentificativo del PCN di OF</t>
  </si>
  <si>
    <t>Coordinata di latidudine del Nodo da rilegare</t>
  </si>
  <si>
    <t>Coordinata di longitudine del Nodo da rilegare</t>
  </si>
  <si>
    <t>Tipologia del Nodi da rilegare, classificabili alle 3 categorie: Armadio, Centrale e BTS</t>
  </si>
  <si>
    <t xml:space="preserve">Campo in cui l'Operatore può inserire proprie note </t>
  </si>
  <si>
    <t>INTERESSE OPERATORE
(UT/RM)</t>
  </si>
  <si>
    <t>UT</t>
  </si>
  <si>
    <t>RM</t>
  </si>
  <si>
    <t>Codice univoco indentificativo del Nodo da rilegare da DB NGAN SITI di Infratel, http://www.infratelitalia.it/documentazione/bandi-e-gare/avviso-per-operatori-interessati-alle-reti-ngan-richiesta-informazioni-su-siti-di-interesse-nelle-regioni-abruzzo-molise-emilia-romagna-lombardia-toscana-veneto-disponibili-i-dati-forniti-dagli/
Laddove non valorizzato si intende un sito riscontrato in sede di progettazione.</t>
  </si>
  <si>
    <t>CELLE BLOCCATE</t>
  </si>
  <si>
    <t>CELLE SELEZIONABILI</t>
  </si>
  <si>
    <t>CELLE LIBERE</t>
  </si>
  <si>
    <t>Volume di UI raccolte dal PCN a regime con variabilità del +/- 20%</t>
  </si>
  <si>
    <t>Volume di UI raccolte dal PCN a regime (+/- 20%)</t>
  </si>
  <si>
    <t>Campo in cui l'Operatore dovrà esprimere o meno il proprio interesse scegliendo anche le modalità (UT o RM) di riconoscimento del prezzo ad OF</t>
  </si>
  <si>
    <t>Le celle di questo campo si popoleranno solo nel caso in cui l'Operatore abbia manifestato il proprio interesse. In questo caso apparirà il corrispettivo preventivo a seconda che la scelta sia per la formula Una Tantum o per quella Rateo Mensile</t>
  </si>
  <si>
    <t>Prezzo massimo wholesale per IRU 15 anni UNA TANTUM determinati secondo l’allegato "LIstini dei servizi di accesso" presente sia nel Bando di Gara pubblicato sulla Gazzetta Ufficiale della Comunità Europea (GUCE) n. 2016/S 107-190845 e sulla Gazzetta Ufficiale Italiana (GURI) 5a Serie Speciale - Contratti Pubblici n. 63 del 03/06/2016 che nel Bando di Gara pubblicato sulla Gazzetta Ufficiale della Comunità Europea (GUCE) n. 2016/S 153-277343 e sulla Gazzetta Ufficiale Italiana (GURI) 5a Serie Speciale - Contratti Pubblici n. 91 del 08/08/2016. moltiplicato per il fattore L Infratel. Come previsto da entrambi i Bandi questo importo si intende alternativo all'’importo come Rateo Mensile (RM)</t>
  </si>
  <si>
    <t>Prezzo massimo wholesale per IRU 15 anni RATEO MENSILE secondo l’allegato "LIstini dei servizi di accesso" presente sia nel Bando di Gara pubblicato sulla Gazzetta Ufficiale della Comunità Europea (GUCE) n. 2016/S 107-190845 e sulla Gazzetta Ufficiale Italiana (GURI) 5a Serie Speciale - Contratti Pubblici n. 63 del 03/06/2016 che nel Bando di Gara pubblicato sulla Gazzetta Ufficiale della Comunità Europea (GUCE) n. 2016/S 153-277343 e sulla Gazzetta Ufficiale Italiana (GURI) 5a Serie Speciale - Contratti Pubblici n. 91 del 08/08/2016. moltiplicato per il fattore L Infratel. Come previsto da entrambi i Bandi questo importo si intende alternativo all'’importo come Una Tantum (UT)</t>
  </si>
  <si>
    <t>Tipologia Nodo</t>
  </si>
  <si>
    <t>Codice PCN di Riferimento</t>
  </si>
  <si>
    <t>Indica il periodo di tempo a partire dal quale sarà disponibile l'acquisto dei servizi wholesale relativi al rilegamento del nodo in fibra ottica in modalità IRU e  al servizio di ospitalità (colocation) presso il PCN di consegna della fibra.</t>
  </si>
  <si>
    <t>Stima temporale della  disponibilità del servizio</t>
  </si>
  <si>
    <t>Preventivo IRU 15 anni x OPERATORE</t>
  </si>
  <si>
    <t xml:space="preserve"> Latitudine Nodo</t>
  </si>
  <si>
    <t xml:space="preserve"> Longitudine Nodo</t>
  </si>
  <si>
    <r>
      <t xml:space="preserve">Indica valore moltiplicatore del prezzo della Fibra Spenta in IRU valido sia per IRU UT che IRU Canone Mensile, secondo l’allegato </t>
    </r>
    <r>
      <rPr>
        <i/>
        <sz val="11"/>
        <color theme="1"/>
        <rFont val="Calibri"/>
        <family val="2"/>
        <scheme val="minor"/>
      </rPr>
      <t>"LIstini dei servizi di accesso"</t>
    </r>
    <r>
      <rPr>
        <sz val="11"/>
        <color theme="1"/>
        <rFont val="Calibri"/>
        <family val="2"/>
        <scheme val="minor"/>
      </rPr>
      <t xml:space="preserve"> presente sia nel Bando di Gara pubblicato sulla Gazzetta Ufficiale della Comunità Europea (GUCE) n. 2016/S 107-190845 e sulla Gazzetta Ufficiale Italiana (GURI) 5a Serie Speciale - Contratti Pubblici n. 63 del 03/06/2016 che nel Bando di Gara pubblicato sulla Gazzetta Ufficiale della Comunità Europea (GUCE) n. 2016/S 153-277343 e sulla Gazzetta Ufficiale Italiana (GURI) 5a Serie Speciale - Contratti Pubblici n. 91 del 08/08/2016. Il criterio di attribuzione di tale valore dipende dalla distanza (in termini di Km-fibra) tra il PCN di OF e il nodo da rilegare ed è valorizzato secondo la seguente regola:
L=1: nodi distanti meno di 1,5 km dal PCN di OF
L=2: nodi distanti tra 1,5 km e 2,5 km dal PCN di OF
L=3: nodi distanti tra 2,5 km e 3,5 km dal PCN di OF
L=4: nodi distanti tra 3,5 km e 4,5 km dal PCN di OF
L=5 ecc
Le distanze sono suscettibili di modifica in funzione della progettazione esecutiva.</t>
    </r>
  </si>
  <si>
    <t>Codice univoco indentificativo del PCN di OF
IL PCN di riferimento potrebbe essere suscettibile di modifica</t>
  </si>
  <si>
    <t xml:space="preserve">Coordinata di latidudine del PCN di OF. La posizione è suscettibile di modifica in funzione della progettazione esecutiva
Le coordinate sono suscettibili di modifica </t>
  </si>
  <si>
    <t xml:space="preserve">Coordinata di longitudine del PCN di OF. La posizione è suscettibile di modifica in funzione della progettazione esecutiva
Le coordinate sono suscettibili di modifica </t>
  </si>
  <si>
    <t>PCN localizzato al centro del Comune</t>
  </si>
  <si>
    <t>Foglio "ELENCO PCN"</t>
  </si>
  <si>
    <t>Campo in cui l'Operatore dovrà esprimere o meno il proprio interesse alla Colocazione al PCN</t>
  </si>
  <si>
    <t>Le celle di questo campo si popoleranno solo nel caso in cui l'Operatore abbia manifestato il proprio interesse. In questo caso apparirà il corrispettivo preventivo relativo al prezzo massimo per la Colocazione in telaio standard (600x300x2200mm) e 1KW di Potenza</t>
  </si>
  <si>
    <t>Preventivo COLOCAZIONE Canone Annuo (in €)</t>
  </si>
  <si>
    <t>INTERESSE OPERATORE
COLOCAZIONE
(SI/NO)</t>
  </si>
  <si>
    <t>INTERESSE OPERATORE PER P2P ATTIVO
(SI/NO)</t>
  </si>
  <si>
    <t>Campo in cui l'Operatore dovrà esprimere o meno il proprio interesse. Il preventivo del relativo servizio P2P Attivo sarà fornito in funzione della ragionevole domanda raccolta dagli Operatori.</t>
  </si>
  <si>
    <t>SI</t>
  </si>
  <si>
    <t>NO</t>
  </si>
  <si>
    <t>Comune Sede PCN</t>
  </si>
  <si>
    <t>Indica il Comune dove ha sede il PCN.</t>
  </si>
  <si>
    <t>Se valorizzato con "X" indica un PCN le cui coordinate sono provvisoriamente localizzate al centro del Comune</t>
  </si>
  <si>
    <t>Foglio "ELENCO NODI IN CONSULTAZIONE"</t>
  </si>
  <si>
    <t>ALTERNATIVA IRU 15 ANNI</t>
  </si>
  <si>
    <t xml:space="preserve"> Una Tantum (UT) (in €)</t>
  </si>
  <si>
    <t>Rateo Mensile (RM) (in €)</t>
  </si>
  <si>
    <t>BTS</t>
  </si>
  <si>
    <t>POP_TO_16_CERES</t>
  </si>
  <si>
    <t>POP_AL_07_MORBELLO</t>
  </si>
  <si>
    <t>Morbello</t>
  </si>
  <si>
    <t>Ceres</t>
  </si>
  <si>
    <t xml:space="preserve">Armadio </t>
  </si>
  <si>
    <t xml:space="preserve">Centrali </t>
  </si>
  <si>
    <t>POP_IM_02_MENDATICA</t>
  </si>
  <si>
    <t>POP_TO_08_PINEROLO</t>
  </si>
  <si>
    <t>Mendatica</t>
  </si>
  <si>
    <t>Pinerolo</t>
  </si>
  <si>
    <t>0053302OP14454034</t>
  </si>
  <si>
    <t>43,13127804</t>
  </si>
  <si>
    <t>0069889OP1461072</t>
  </si>
  <si>
    <t>45,31769997</t>
  </si>
  <si>
    <t>45,31771809</t>
  </si>
  <si>
    <t>0053584OP14443024</t>
  </si>
  <si>
    <t>43,25383845</t>
  </si>
  <si>
    <t>0053587OP14443024</t>
  </si>
  <si>
    <t>43,25422599</t>
  </si>
  <si>
    <t>0057769OP1441072</t>
  </si>
  <si>
    <t>45,31703467</t>
  </si>
  <si>
    <t>0053574OP14443024</t>
  </si>
  <si>
    <t>43,25144166</t>
  </si>
  <si>
    <t>43,00286108</t>
  </si>
  <si>
    <t>0072950OP14686008</t>
  </si>
  <si>
    <t>37,80976497</t>
  </si>
  <si>
    <t>0062430OP14486008</t>
  </si>
  <si>
    <t>37,80977067</t>
  </si>
  <si>
    <t>0053409OP14454038</t>
  </si>
  <si>
    <t>43,18440461</t>
  </si>
  <si>
    <t>0053583OP14443024</t>
  </si>
  <si>
    <t>43,25358013</t>
  </si>
  <si>
    <t>0046119OP14486008</t>
  </si>
  <si>
    <t>37,81061152</t>
  </si>
  <si>
    <t>0053570OP14443024</t>
  </si>
  <si>
    <t>43,25078302</t>
  </si>
  <si>
    <t>0063264OP14443024</t>
  </si>
  <si>
    <t>43,25071583</t>
  </si>
  <si>
    <t>0071034OP14643024</t>
  </si>
  <si>
    <t>43,25072172</t>
  </si>
  <si>
    <t>0053018OP14454037</t>
  </si>
  <si>
    <t>43,00368052</t>
  </si>
  <si>
    <t>0053017OP14454037</t>
  </si>
  <si>
    <t>43,00340906</t>
  </si>
  <si>
    <t>0001425OP14413004</t>
  </si>
  <si>
    <t>45,79134293</t>
  </si>
  <si>
    <t>0053590OP14443024</t>
  </si>
  <si>
    <t>43,25624718</t>
  </si>
  <si>
    <t>0053564OP14443024</t>
  </si>
  <si>
    <t>43,24919673</t>
  </si>
  <si>
    <t>37,81009546</t>
  </si>
  <si>
    <t>0053576OP14443024</t>
  </si>
  <si>
    <t>43,25210243</t>
  </si>
  <si>
    <t>0046112OP14486008</t>
  </si>
  <si>
    <t>37,80822135</t>
  </si>
  <si>
    <t>0046116OP14486008</t>
  </si>
  <si>
    <t>37,80957272</t>
  </si>
  <si>
    <t>0053014OP14454037</t>
  </si>
  <si>
    <t>43,00237244</t>
  </si>
  <si>
    <t>0071395OP14654037</t>
  </si>
  <si>
    <t>43,00481478</t>
  </si>
  <si>
    <t>0046103OP14486008</t>
  </si>
  <si>
    <t>37,80713994</t>
  </si>
  <si>
    <t>0063046OP14454037</t>
  </si>
  <si>
    <t>43,00481168</t>
  </si>
  <si>
    <t>43,00485618</t>
  </si>
  <si>
    <t>0053562OP14443024</t>
  </si>
  <si>
    <t>43,24903465</t>
  </si>
  <si>
    <t>0046115OP14486008</t>
  </si>
  <si>
    <t>37,80923384</t>
  </si>
  <si>
    <t>0046117OP14486008</t>
  </si>
  <si>
    <t>37,81005317</t>
  </si>
  <si>
    <t>0046109OP14486008</t>
  </si>
  <si>
    <t>37,80787959</t>
  </si>
  <si>
    <t>0053015OP14454037</t>
  </si>
  <si>
    <t>43,00256317</t>
  </si>
  <si>
    <t>0053595OP14443024</t>
  </si>
  <si>
    <t>43,25786607</t>
  </si>
  <si>
    <t>0057760OP1441072</t>
  </si>
  <si>
    <t>45,31360105</t>
  </si>
  <si>
    <t>0046118OP14486008</t>
  </si>
  <si>
    <t>37,81001281</t>
  </si>
  <si>
    <t>0053353OP14454057</t>
  </si>
  <si>
    <t>43,15911851</t>
  </si>
  <si>
    <t>0053560OP14443024</t>
  </si>
  <si>
    <t>43,24774302</t>
  </si>
  <si>
    <t>0053405OP14454038</t>
  </si>
  <si>
    <t>43,18318688</t>
  </si>
  <si>
    <t>0046123OP14486008</t>
  </si>
  <si>
    <t>37,81228443</t>
  </si>
  <si>
    <t>0057757OP1441072</t>
  </si>
  <si>
    <t>45,31293561</t>
  </si>
  <si>
    <t>0046122OP14486008</t>
  </si>
  <si>
    <t>37,81208627</t>
  </si>
  <si>
    <t>0053556OP14443024</t>
  </si>
  <si>
    <t>43,24706712</t>
  </si>
  <si>
    <t>0053027OP14454037</t>
  </si>
  <si>
    <t>43,00627884</t>
  </si>
  <si>
    <t>0053348OP14454057</t>
  </si>
  <si>
    <t>43,15789153</t>
  </si>
  <si>
    <t>0053413OP14454038</t>
  </si>
  <si>
    <t>43,18488661</t>
  </si>
  <si>
    <t>0053554OP14443024</t>
  </si>
  <si>
    <t>43,24685777</t>
  </si>
  <si>
    <t>0053601OP14443024</t>
  </si>
  <si>
    <t>43,25998375</t>
  </si>
  <si>
    <t>0053352OP14454057</t>
  </si>
  <si>
    <t>43,15889027</t>
  </si>
  <si>
    <t>0053552OP14443024</t>
  </si>
  <si>
    <t>43,24583882</t>
  </si>
  <si>
    <t>43,00784274</t>
  </si>
  <si>
    <t>43,00783579</t>
  </si>
  <si>
    <t>43,00783270</t>
  </si>
  <si>
    <t>0016118OP14413222</t>
  </si>
  <si>
    <t>45,79514216</t>
  </si>
  <si>
    <t>0023423OP14613222</t>
  </si>
  <si>
    <t>45,79511452</t>
  </si>
  <si>
    <t>0071464OP14654057</t>
  </si>
  <si>
    <t>43,15584038</t>
  </si>
  <si>
    <t>0063009OP14454057</t>
  </si>
  <si>
    <t>43,15585310</t>
  </si>
  <si>
    <t>0059075OP1447007</t>
  </si>
  <si>
    <t>45,80673598</t>
  </si>
  <si>
    <t>43,02031587</t>
  </si>
  <si>
    <t>0053547OP14443024</t>
  </si>
  <si>
    <t>43,24390071</t>
  </si>
  <si>
    <t>0053605OP14443024</t>
  </si>
  <si>
    <t>43,26135365</t>
  </si>
  <si>
    <t>0053013OP14454037</t>
  </si>
  <si>
    <t>43,00159308</t>
  </si>
  <si>
    <t>45,79612858</t>
  </si>
  <si>
    <t>43,16541992</t>
  </si>
  <si>
    <t>43,16539864</t>
  </si>
  <si>
    <t>0066478OP14454057</t>
  </si>
  <si>
    <t>43,16538247</t>
  </si>
  <si>
    <t>0053346OP14454057</t>
  </si>
  <si>
    <t>43,15557780</t>
  </si>
  <si>
    <t>0053549OP14443024</t>
  </si>
  <si>
    <t>43,24544859</t>
  </si>
  <si>
    <t>0053046OP14454003</t>
  </si>
  <si>
    <t>43,01819100</t>
  </si>
  <si>
    <t>43,18662756</t>
  </si>
  <si>
    <t>43,02013754</t>
  </si>
  <si>
    <t>0001426OP14413004</t>
  </si>
  <si>
    <t>45,79757916</t>
  </si>
  <si>
    <t>0030685OP14628030</t>
  </si>
  <si>
    <t>45,41712863</t>
  </si>
  <si>
    <t>0020458OP14428030</t>
  </si>
  <si>
    <t>45,41713494</t>
  </si>
  <si>
    <t>43,00291325</t>
  </si>
  <si>
    <t>0001428OP14413004</t>
  </si>
  <si>
    <t>45,79686472</t>
  </si>
  <si>
    <t>0082241OP14743024</t>
  </si>
  <si>
    <t>43,25199865</t>
  </si>
  <si>
    <t>43,25199827</t>
  </si>
  <si>
    <t>0053310OP14454034</t>
  </si>
  <si>
    <t>43,13580749</t>
  </si>
  <si>
    <t>0053016OP14454037</t>
  </si>
  <si>
    <t>43,00322676</t>
  </si>
  <si>
    <t>0053410OP14454038</t>
  </si>
  <si>
    <t>43,18483615</t>
  </si>
  <si>
    <t>43,25181037</t>
  </si>
  <si>
    <t>43,25179604</t>
  </si>
  <si>
    <t>43,13747399</t>
  </si>
  <si>
    <t>0054420OP14441028</t>
  </si>
  <si>
    <t>43,67743532</t>
  </si>
  <si>
    <t>43,13754197</t>
  </si>
  <si>
    <t>43,13749703</t>
  </si>
  <si>
    <t>0026670OP14613007</t>
  </si>
  <si>
    <t>45,79405822</t>
  </si>
  <si>
    <t>0019246OP14413004</t>
  </si>
  <si>
    <t>45,79408115</t>
  </si>
  <si>
    <t>0001431OP14413004</t>
  </si>
  <si>
    <t>45,79702490</t>
  </si>
  <si>
    <t>43,16544599</t>
  </si>
  <si>
    <t>0059094OP1447007</t>
  </si>
  <si>
    <t>45,81213910</t>
  </si>
  <si>
    <t>0053420OP14454038</t>
  </si>
  <si>
    <t>43,18593885</t>
  </si>
  <si>
    <t>0053613OP14443024</t>
  </si>
  <si>
    <t>43,26712780</t>
  </si>
  <si>
    <t>0053614OP14443024</t>
  </si>
  <si>
    <t>43,26722496</t>
  </si>
  <si>
    <t>0053435OP14454038</t>
  </si>
  <si>
    <t>43,18991979</t>
  </si>
  <si>
    <t>0087435OP09543007</t>
  </si>
  <si>
    <t>43,18989084</t>
  </si>
  <si>
    <t>0066455OP14454038</t>
  </si>
  <si>
    <t>43,18999790</t>
  </si>
  <si>
    <t>0095941OP15454038</t>
  </si>
  <si>
    <t>43,19002753</t>
  </si>
  <si>
    <t>0043556OP15154038</t>
  </si>
  <si>
    <t>43,19019700</t>
  </si>
  <si>
    <t>43,19027294</t>
  </si>
  <si>
    <t>0087893OP09554038</t>
  </si>
  <si>
    <t>43,19028002</t>
  </si>
  <si>
    <t>0038365OP09554038</t>
  </si>
  <si>
    <t>43,19033069</t>
  </si>
  <si>
    <t>43,19018793</t>
  </si>
  <si>
    <t>0054416OP14441028</t>
  </si>
  <si>
    <t>43,67568844</t>
  </si>
  <si>
    <t>0053274OP14454034</t>
  </si>
  <si>
    <t>43,11688559</t>
  </si>
  <si>
    <t>0043580OP15154037</t>
  </si>
  <si>
    <t>42,99740581</t>
  </si>
  <si>
    <t>0083320OP14754040</t>
  </si>
  <si>
    <t>42,99738199</t>
  </si>
  <si>
    <t>0001432OP14413004</t>
  </si>
  <si>
    <t>45,79719837</t>
  </si>
  <si>
    <t>0053424OP14454038</t>
  </si>
  <si>
    <t>43,18715797</t>
  </si>
  <si>
    <t>43,18674639</t>
  </si>
  <si>
    <t>0065808OP14443024</t>
  </si>
  <si>
    <t>43,25685553</t>
  </si>
  <si>
    <t>43,18772805</t>
  </si>
  <si>
    <t>0001427OP14413004</t>
  </si>
  <si>
    <t>45,79418463</t>
  </si>
  <si>
    <t>0053436OP14454038</t>
  </si>
  <si>
    <t>43,19007015</t>
  </si>
  <si>
    <t>0053268OP14454034</t>
  </si>
  <si>
    <t>43,11540554</t>
  </si>
  <si>
    <t>0017937OP14428030</t>
  </si>
  <si>
    <t>45,40283987</t>
  </si>
  <si>
    <t>0026062OP14628030</t>
  </si>
  <si>
    <t>45,40283350</t>
  </si>
  <si>
    <t>0003582OP14428030</t>
  </si>
  <si>
    <t>45,40194025</t>
  </si>
  <si>
    <t>0053276OP14454034</t>
  </si>
  <si>
    <t>43,11720022</t>
  </si>
  <si>
    <t>0053446OP14454038</t>
  </si>
  <si>
    <t>43,19235352</t>
  </si>
  <si>
    <t>0054412OP14441028</t>
  </si>
  <si>
    <t>43,67340393</t>
  </si>
  <si>
    <t>0003581OP14428030</t>
  </si>
  <si>
    <t>45,40236946</t>
  </si>
  <si>
    <t>0001430OP14413004</t>
  </si>
  <si>
    <t>45,79562190</t>
  </si>
  <si>
    <t>0053040OP14454037</t>
  </si>
  <si>
    <t>43,01358477</t>
  </si>
  <si>
    <t>0053076OP14454053</t>
  </si>
  <si>
    <t>43,02863954</t>
  </si>
  <si>
    <t>0063034OP14454038</t>
  </si>
  <si>
    <t>43,19147715</t>
  </si>
  <si>
    <t>0053444OP14454038</t>
  </si>
  <si>
    <t>43,19154080</t>
  </si>
  <si>
    <t>0070728OP14654038</t>
  </si>
  <si>
    <t>43,19147271</t>
  </si>
  <si>
    <t>0053029OP14454037</t>
  </si>
  <si>
    <t>43,00669441</t>
  </si>
  <si>
    <t>0054407OP14441028</t>
  </si>
  <si>
    <t>43,67289311</t>
  </si>
  <si>
    <t>0053447OP14454038</t>
  </si>
  <si>
    <t>43,19248439</t>
  </si>
  <si>
    <t>0083332OP14754053</t>
  </si>
  <si>
    <t>43,02652446</t>
  </si>
  <si>
    <t>43,02650796</t>
  </si>
  <si>
    <t>43,02650934</t>
  </si>
  <si>
    <t>43,02650991</t>
  </si>
  <si>
    <t>43,02651112</t>
  </si>
  <si>
    <t>0063052OP14454053</t>
  </si>
  <si>
    <t>43,02651292</t>
  </si>
  <si>
    <t>0072816OP14654053</t>
  </si>
  <si>
    <t>43,02651449</t>
  </si>
  <si>
    <t>0053271OP14454034</t>
  </si>
  <si>
    <t>43,11569896</t>
  </si>
  <si>
    <t>0053263OP14454034</t>
  </si>
  <si>
    <t>43,11309963</t>
  </si>
  <si>
    <t>0003578OP14428030</t>
  </si>
  <si>
    <t>45,40405914</t>
  </si>
  <si>
    <t>0052985OP14454037</t>
  </si>
  <si>
    <t>42,99437989</t>
  </si>
  <si>
    <t>0057730OP1441072</t>
  </si>
  <si>
    <t>45,30639364</t>
  </si>
  <si>
    <t>0053272OP14454034</t>
  </si>
  <si>
    <t>43,11538209</t>
  </si>
  <si>
    <t>0053343OP14454034</t>
  </si>
  <si>
    <t>43,15210278</t>
  </si>
  <si>
    <t>0031904OP14628030</t>
  </si>
  <si>
    <t>45,40211322</t>
  </si>
  <si>
    <t>0053091OP14454053</t>
  </si>
  <si>
    <t>43,03173780</t>
  </si>
  <si>
    <t>43,19261237</t>
  </si>
  <si>
    <t>43,11252349</t>
  </si>
  <si>
    <t>0071203OP14654034</t>
  </si>
  <si>
    <t>43,11258862</t>
  </si>
  <si>
    <t>0063283OP14454034</t>
  </si>
  <si>
    <t>43,11262734</t>
  </si>
  <si>
    <t>0053065OP14454053</t>
  </si>
  <si>
    <t>43,02557753</t>
  </si>
  <si>
    <t>0053621OP14443024</t>
  </si>
  <si>
    <t>43,27208909</t>
  </si>
  <si>
    <t>0053255OP14454034</t>
  </si>
  <si>
    <t>43,11100383</t>
  </si>
  <si>
    <t>0053265OP14454034</t>
  </si>
  <si>
    <t>43,11366995</t>
  </si>
  <si>
    <t>0053449OP14454038</t>
  </si>
  <si>
    <t>43,19411060</t>
  </si>
  <si>
    <t>43,11662940</t>
  </si>
  <si>
    <t>0054832OP14441020</t>
  </si>
  <si>
    <t>43,94241390</t>
  </si>
  <si>
    <t>43,02551938</t>
  </si>
  <si>
    <t>43,27699953</t>
  </si>
  <si>
    <t>0053246OP14454034</t>
  </si>
  <si>
    <t>43,10856480</t>
  </si>
  <si>
    <t>0053036OP14454003</t>
  </si>
  <si>
    <t>43,01141011</t>
  </si>
  <si>
    <t>0053037OP14454003</t>
  </si>
  <si>
    <t>43,01217853</t>
  </si>
  <si>
    <t>43,11569100</t>
  </si>
  <si>
    <t>43,11564018</t>
  </si>
  <si>
    <t>43,11560137</t>
  </si>
  <si>
    <t>43,11557162</t>
  </si>
  <si>
    <t>0087885OP09554034</t>
  </si>
  <si>
    <t>43,11561226</t>
  </si>
  <si>
    <t>43,00834748</t>
  </si>
  <si>
    <t>43,01262209</t>
  </si>
  <si>
    <t>0003580OP14428030</t>
  </si>
  <si>
    <t>45,42348843</t>
  </si>
  <si>
    <t>0003579OP14428030</t>
  </si>
  <si>
    <t>45,42094940</t>
  </si>
  <si>
    <t>0053351OP14454034</t>
  </si>
  <si>
    <t>43,15887647</t>
  </si>
  <si>
    <t>0053054OP14454003</t>
  </si>
  <si>
    <t>43,02072394</t>
  </si>
  <si>
    <t>0003599OP14428030</t>
  </si>
  <si>
    <t>45,38893563</t>
  </si>
  <si>
    <t>43,02013968</t>
  </si>
  <si>
    <t>0053327OP14443045</t>
  </si>
  <si>
    <t>43,14213336</t>
  </si>
  <si>
    <t>0070523OP1461230</t>
  </si>
  <si>
    <t>45,46737967</t>
  </si>
  <si>
    <t>45,42065468</t>
  </si>
  <si>
    <t>0037512OP14728030</t>
  </si>
  <si>
    <t>45,42063900</t>
  </si>
  <si>
    <t>0030821OP14628030</t>
  </si>
  <si>
    <t>45,42062317</t>
  </si>
  <si>
    <t>0058070OP1441230</t>
  </si>
  <si>
    <t>45,46758125</t>
  </si>
  <si>
    <t>0063573OP1441230</t>
  </si>
  <si>
    <t>45,46741808</t>
  </si>
  <si>
    <t>45,46664600</t>
  </si>
  <si>
    <t>0053056OP14454003</t>
  </si>
  <si>
    <t>43,02117349</t>
  </si>
  <si>
    <t>0053451OP14454038</t>
  </si>
  <si>
    <t>43,19503380</t>
  </si>
  <si>
    <t>0053033OP14454053</t>
  </si>
  <si>
    <t>43,00951392</t>
  </si>
  <si>
    <t>45,46622648</t>
  </si>
  <si>
    <t>0056478OP1444062</t>
  </si>
  <si>
    <t>44,79936301</t>
  </si>
  <si>
    <t>0053339OP14454057</t>
  </si>
  <si>
    <t>43,14902405</t>
  </si>
  <si>
    <t>0058077OP1441230</t>
  </si>
  <si>
    <t>45,46895831</t>
  </si>
  <si>
    <t>0053060OP14454003</t>
  </si>
  <si>
    <t>43,02357220</t>
  </si>
  <si>
    <t>0058073OP1441230</t>
  </si>
  <si>
    <t>45,46837725</t>
  </si>
  <si>
    <t>0056480OP1444062</t>
  </si>
  <si>
    <t>44,80010944</t>
  </si>
  <si>
    <t>0072501OP1464062</t>
  </si>
  <si>
    <t>44,79989999</t>
  </si>
  <si>
    <t>0064003OP1444062</t>
  </si>
  <si>
    <t>44,79990631</t>
  </si>
  <si>
    <t>0053053OP14454003</t>
  </si>
  <si>
    <t>43,02018214</t>
  </si>
  <si>
    <t>43,02010456</t>
  </si>
  <si>
    <t>0063051OP14454003</t>
  </si>
  <si>
    <t>43,02013938</t>
  </si>
  <si>
    <t>0072815OP14654003</t>
  </si>
  <si>
    <t>43,02011335</t>
  </si>
  <si>
    <t>0065214OP1444062</t>
  </si>
  <si>
    <t>44,79422289</t>
  </si>
  <si>
    <t>0060334OP144103046</t>
  </si>
  <si>
    <t>46,14953813</t>
  </si>
  <si>
    <t>0003613OP14428030</t>
  </si>
  <si>
    <t>45,38198887</t>
  </si>
  <si>
    <t>0003609OP14428030</t>
  </si>
  <si>
    <t>45,38216664</t>
  </si>
  <si>
    <t>0056483OP1444062</t>
  </si>
  <si>
    <t>44,80157201</t>
  </si>
  <si>
    <t>0066467OP14454003</t>
  </si>
  <si>
    <t>43,01016391</t>
  </si>
  <si>
    <t>43,01018153</t>
  </si>
  <si>
    <t>43,01017999</t>
  </si>
  <si>
    <t>0018912OP14437003</t>
  </si>
  <si>
    <t>44,66661071</t>
  </si>
  <si>
    <t>0053230OP14454034</t>
  </si>
  <si>
    <t>43,10286651</t>
  </si>
  <si>
    <t>0060335OP144103046</t>
  </si>
  <si>
    <t>46,14976702</t>
  </si>
  <si>
    <t>0042347OP1514062</t>
  </si>
  <si>
    <t>44,79808332</t>
  </si>
  <si>
    <t>44,79806699</t>
  </si>
  <si>
    <t>0003612OP14428030</t>
  </si>
  <si>
    <t>45,37901681</t>
  </si>
  <si>
    <t>0053329OP14443045</t>
  </si>
  <si>
    <t>43,14321924</t>
  </si>
  <si>
    <t>0059179OP1447007</t>
  </si>
  <si>
    <t>45,83022348</t>
  </si>
  <si>
    <t>43,14727824</t>
  </si>
  <si>
    <t>0003602OP14428030</t>
  </si>
  <si>
    <t>45,37711736</t>
  </si>
  <si>
    <t>43,14709931</t>
  </si>
  <si>
    <t>43,14727658</t>
  </si>
  <si>
    <t>43,14724464</t>
  </si>
  <si>
    <t>43,14714894</t>
  </si>
  <si>
    <t>43,14718764</t>
  </si>
  <si>
    <t>0020329OP14428030</t>
  </si>
  <si>
    <t>45,37928341</t>
  </si>
  <si>
    <t>45,37928607</t>
  </si>
  <si>
    <t>0031993OP14628030</t>
  </si>
  <si>
    <t>45,37928921</t>
  </si>
  <si>
    <t>0054366OP14441028</t>
  </si>
  <si>
    <t>43,65925221</t>
  </si>
  <si>
    <t>0083362OP1477007</t>
  </si>
  <si>
    <t>45,83205612</t>
  </si>
  <si>
    <t>43,01681173</t>
  </si>
  <si>
    <t>43,01677936</t>
  </si>
  <si>
    <t>0053220OP14454034</t>
  </si>
  <si>
    <t>43,09809642</t>
  </si>
  <si>
    <t>45,38441528</t>
  </si>
  <si>
    <t>43,10104794</t>
  </si>
  <si>
    <t>43,10101096</t>
  </si>
  <si>
    <t>0063795OP1446035</t>
  </si>
  <si>
    <t>44,65941716</t>
  </si>
  <si>
    <t>0054368OP14441028</t>
  </si>
  <si>
    <t>43,65978804</t>
  </si>
  <si>
    <t>43,10432895</t>
  </si>
  <si>
    <t>43,10405648</t>
  </si>
  <si>
    <t>43,10406935</t>
  </si>
  <si>
    <t>43,10407080</t>
  </si>
  <si>
    <t>43,10407003</t>
  </si>
  <si>
    <t>43,10407291</t>
  </si>
  <si>
    <t>0056046OP1446035</t>
  </si>
  <si>
    <t>44,66005173</t>
  </si>
  <si>
    <t>0055330OP1444126</t>
  </si>
  <si>
    <t>44,35149125</t>
  </si>
  <si>
    <t>45,41134166</t>
  </si>
  <si>
    <t>0056037OP1446035</t>
  </si>
  <si>
    <t>44,65650374</t>
  </si>
  <si>
    <t>0053052OP14454053</t>
  </si>
  <si>
    <t>43,02017498</t>
  </si>
  <si>
    <t>0060352OP144103046</t>
  </si>
  <si>
    <t>46,15428473</t>
  </si>
  <si>
    <t>43,14183600</t>
  </si>
  <si>
    <t>0054372OP14441028</t>
  </si>
  <si>
    <t>43,66070603</t>
  </si>
  <si>
    <t>43,14178045</t>
  </si>
  <si>
    <t>0043594OP15154057</t>
  </si>
  <si>
    <t>43,14177253</t>
  </si>
  <si>
    <t>43,00111101</t>
  </si>
  <si>
    <t>43,00110734</t>
  </si>
  <si>
    <t>43,00110002</t>
  </si>
  <si>
    <t>43,00109630</t>
  </si>
  <si>
    <t>0063093OP14441028</t>
  </si>
  <si>
    <t>43,66095277</t>
  </si>
  <si>
    <t>0071263OP14641028</t>
  </si>
  <si>
    <t>43,66093412</t>
  </si>
  <si>
    <t>0057916OP1442164</t>
  </si>
  <si>
    <t>45,38486225</t>
  </si>
  <si>
    <t>0054373OP14441028</t>
  </si>
  <si>
    <t>43,66120538</t>
  </si>
  <si>
    <t>0054370OP14441028</t>
  </si>
  <si>
    <t>43,66029760</t>
  </si>
  <si>
    <t>0094916OP0464126</t>
  </si>
  <si>
    <t>44,35738918</t>
  </si>
  <si>
    <t>0094914OP0464126</t>
  </si>
  <si>
    <t>44,35735423</t>
  </si>
  <si>
    <t>0064981OP1444126</t>
  </si>
  <si>
    <t>44,35741728</t>
  </si>
  <si>
    <t>0061148OP1442067</t>
  </si>
  <si>
    <t>45,22987125</t>
  </si>
  <si>
    <t>0069922OP1462067</t>
  </si>
  <si>
    <t>45,22989219</t>
  </si>
  <si>
    <t>45,83275597</t>
  </si>
  <si>
    <t>44,60562101</t>
  </si>
  <si>
    <t>0063825OP1442164</t>
  </si>
  <si>
    <t>45,38772680</t>
  </si>
  <si>
    <t>0073207OP1462164</t>
  </si>
  <si>
    <t>45,38775380</t>
  </si>
  <si>
    <t>0055296OP1444126</t>
  </si>
  <si>
    <t>44,34043900</t>
  </si>
  <si>
    <t>0064056OP1444126</t>
  </si>
  <si>
    <t>44,34040427</t>
  </si>
  <si>
    <t>0070948OP1464126</t>
  </si>
  <si>
    <t>44,34036730</t>
  </si>
  <si>
    <t>0057924OP1442164</t>
  </si>
  <si>
    <t>45,38795702</t>
  </si>
  <si>
    <t>0057923OP1442164</t>
  </si>
  <si>
    <t>45,38762359</t>
  </si>
  <si>
    <t>0068417OP1442164</t>
  </si>
  <si>
    <t>45,38880500</t>
  </si>
  <si>
    <t>0045051OP1512164</t>
  </si>
  <si>
    <t>45,38814077</t>
  </si>
  <si>
    <t>0059182OP1447007</t>
  </si>
  <si>
    <t>45,83092693</t>
  </si>
  <si>
    <t>0041466OP0186044</t>
  </si>
  <si>
    <t>44,60320340</t>
  </si>
  <si>
    <t>0055907OP1446044</t>
  </si>
  <si>
    <t>44,60218533</t>
  </si>
  <si>
    <t>0053139OP14454053</t>
  </si>
  <si>
    <t>43,05670147</t>
  </si>
  <si>
    <t>0053158OP14454053</t>
  </si>
  <si>
    <t>43,06386112</t>
  </si>
  <si>
    <t>0053145OP14454053</t>
  </si>
  <si>
    <t>43,05813082</t>
  </si>
  <si>
    <t>0054797OP14441065</t>
  </si>
  <si>
    <t>43,91462345</t>
  </si>
  <si>
    <t>0059126OP1442008</t>
  </si>
  <si>
    <t>45,81915145</t>
  </si>
  <si>
    <t>0044526OP1511072</t>
  </si>
  <si>
    <t>45,30243761</t>
  </si>
  <si>
    <t>44,64541422</t>
  </si>
  <si>
    <t>0064371OP1446035</t>
  </si>
  <si>
    <t>44,64542655</t>
  </si>
  <si>
    <t>0003823OP14437003</t>
  </si>
  <si>
    <t>44,69155164</t>
  </si>
  <si>
    <t>0003821OP14437003</t>
  </si>
  <si>
    <t>44,69156231</t>
  </si>
  <si>
    <t>0053077OP14454037</t>
  </si>
  <si>
    <t>43,02893503</t>
  </si>
  <si>
    <t>0053078OP14454037</t>
  </si>
  <si>
    <t>43,02905835</t>
  </si>
  <si>
    <t>0071393OP14654037</t>
  </si>
  <si>
    <t>43,02863458</t>
  </si>
  <si>
    <t>43,02877997</t>
  </si>
  <si>
    <t>0087788OP0952131</t>
  </si>
  <si>
    <t>45,34959003</t>
  </si>
  <si>
    <t>0053456OP14454038</t>
  </si>
  <si>
    <t>43,19736500</t>
  </si>
  <si>
    <t>0063044OP14454037</t>
  </si>
  <si>
    <t>43,02863547</t>
  </si>
  <si>
    <t>0057849OP1442131</t>
  </si>
  <si>
    <t>45,35032215</t>
  </si>
  <si>
    <t>0053202OP14454034</t>
  </si>
  <si>
    <t>43,08656411</t>
  </si>
  <si>
    <t>0057852OP1442131</t>
  </si>
  <si>
    <t>45,35112776</t>
  </si>
  <si>
    <t>0054801OP14441065</t>
  </si>
  <si>
    <t>43,91668541</t>
  </si>
  <si>
    <t>0054413OP14441028</t>
  </si>
  <si>
    <t>43,67335604</t>
  </si>
  <si>
    <t>0053097OP14454037</t>
  </si>
  <si>
    <t>43,03406706</t>
  </si>
  <si>
    <t>0057883OP1442004</t>
  </si>
  <si>
    <t>45,36508610</t>
  </si>
  <si>
    <t>0063857OP1442131</t>
  </si>
  <si>
    <t>45,35017321</t>
  </si>
  <si>
    <t>0072260OP1462131</t>
  </si>
  <si>
    <t>45,35017769</t>
  </si>
  <si>
    <t>0057853OP1442131</t>
  </si>
  <si>
    <t>45,35166685</t>
  </si>
  <si>
    <t>0043579OP15154037</t>
  </si>
  <si>
    <t>43,02658112</t>
  </si>
  <si>
    <t>0083308OP14754037</t>
  </si>
  <si>
    <t>43,02656682</t>
  </si>
  <si>
    <t>0038363OP09554037</t>
  </si>
  <si>
    <t>43,02657289</t>
  </si>
  <si>
    <t>0094802OP0592004</t>
  </si>
  <si>
    <t>45,36583403</t>
  </si>
  <si>
    <t>0087759OP0952004</t>
  </si>
  <si>
    <t>45,36577595</t>
  </si>
  <si>
    <t>43,19799750</t>
  </si>
  <si>
    <t>43,91785831</t>
  </si>
  <si>
    <t>43,19788576</t>
  </si>
  <si>
    <t>0057885OP1442004</t>
  </si>
  <si>
    <t>45,36554948</t>
  </si>
  <si>
    <t>0063854OP1442004</t>
  </si>
  <si>
    <t>45,36557746</t>
  </si>
  <si>
    <t>0072256OP1462004</t>
  </si>
  <si>
    <t>45,36560666</t>
  </si>
  <si>
    <t>0054234OP14442031</t>
  </si>
  <si>
    <t>43,60188831</t>
  </si>
  <si>
    <t>0054220OP14442031</t>
  </si>
  <si>
    <t>43,59752774</t>
  </si>
  <si>
    <t>0053245OP14454034</t>
  </si>
  <si>
    <t>43,10834998</t>
  </si>
  <si>
    <t>0049080OP14464016</t>
  </si>
  <si>
    <t>40,94323465</t>
  </si>
  <si>
    <t>0054230OP14442031</t>
  </si>
  <si>
    <t>43,60121469</t>
  </si>
  <si>
    <t>0082181OP14742031</t>
  </si>
  <si>
    <t>43,59821257</t>
  </si>
  <si>
    <t>0041992OP15142031</t>
  </si>
  <si>
    <t>43,59822976</t>
  </si>
  <si>
    <t>43,59825027</t>
  </si>
  <si>
    <t>0054793OP14441065</t>
  </si>
  <si>
    <t>43,90858495</t>
  </si>
  <si>
    <t>0049072OP14464016</t>
  </si>
  <si>
    <t>40,94171817</t>
  </si>
  <si>
    <t>0054227OP14442031</t>
  </si>
  <si>
    <t>43,60061342</t>
  </si>
  <si>
    <t>0049074OP14464016</t>
  </si>
  <si>
    <t>40,94242595</t>
  </si>
  <si>
    <t>0070538OP14642031</t>
  </si>
  <si>
    <t>43,60120371</t>
  </si>
  <si>
    <t>0063125OP14442031</t>
  </si>
  <si>
    <t>43,60119259</t>
  </si>
  <si>
    <t>0057884OP1442004</t>
  </si>
  <si>
    <t>45,36554752</t>
  </si>
  <si>
    <t>0087891OP09554037</t>
  </si>
  <si>
    <t>43,02360300</t>
  </si>
  <si>
    <t>0054799OP14441065</t>
  </si>
  <si>
    <t>43,91556132</t>
  </si>
  <si>
    <t>43,02360931</t>
  </si>
  <si>
    <t>43,02360719</t>
  </si>
  <si>
    <t>0046043OP14486017</t>
  </si>
  <si>
    <t>37,76720816</t>
  </si>
  <si>
    <t>0038335OP09541065</t>
  </si>
  <si>
    <t>43,90930726</t>
  </si>
  <si>
    <t>0087480OP09541065</t>
  </si>
  <si>
    <t>43,90933025</t>
  </si>
  <si>
    <t>0082277OP14741065</t>
  </si>
  <si>
    <t>43,90926331</t>
  </si>
  <si>
    <t>0066624OP14441065</t>
  </si>
  <si>
    <t>43,90921286</t>
  </si>
  <si>
    <t>0095760OP15441065</t>
  </si>
  <si>
    <t>43,90918706</t>
  </si>
  <si>
    <t>43,18755156</t>
  </si>
  <si>
    <t>0066484OP14454057</t>
  </si>
  <si>
    <t>43,18755001</t>
  </si>
  <si>
    <t>0077163OP14654057</t>
  </si>
  <si>
    <t>43,18754354</t>
  </si>
  <si>
    <t>0043589OP15154057</t>
  </si>
  <si>
    <t>43,18752782</t>
  </si>
  <si>
    <t>0053458OP14454038</t>
  </si>
  <si>
    <t>43,20097220</t>
  </si>
  <si>
    <t>0057898OP1442004</t>
  </si>
  <si>
    <t>45,37042082</t>
  </si>
  <si>
    <t>43,07754500</t>
  </si>
  <si>
    <t>37,76789019</t>
  </si>
  <si>
    <t>0054795OP14441065</t>
  </si>
  <si>
    <t>43,91128468</t>
  </si>
  <si>
    <t>0045058OP1512004</t>
  </si>
  <si>
    <t>45,37146011</t>
  </si>
  <si>
    <t>0057609OP1442147</t>
  </si>
  <si>
    <t>45,23400836</t>
  </si>
  <si>
    <t>0063862OP1442147</t>
  </si>
  <si>
    <t>45,23394937</t>
  </si>
  <si>
    <t>0068385OP1442147</t>
  </si>
  <si>
    <t>45,23389546</t>
  </si>
  <si>
    <t>0072952OP1462147</t>
  </si>
  <si>
    <t>45,23394200</t>
  </si>
  <si>
    <t>0057942OP1441056</t>
  </si>
  <si>
    <t>45,39859693</t>
  </si>
  <si>
    <t>0054919OP1448046</t>
  </si>
  <si>
    <t>44,07478493</t>
  </si>
  <si>
    <t>0057946OP1441056</t>
  </si>
  <si>
    <t>45,39956686</t>
  </si>
  <si>
    <t>0057944OP1441056</t>
  </si>
  <si>
    <t>45,39853802</t>
  </si>
  <si>
    <t>0063590OP1441056</t>
  </si>
  <si>
    <t>45,39856308</t>
  </si>
  <si>
    <t>0053254OP14454034</t>
  </si>
  <si>
    <t>43,11062429</t>
  </si>
  <si>
    <t>45,37711900</t>
  </si>
  <si>
    <t>0068361OP1442004</t>
  </si>
  <si>
    <t>45,37707939</t>
  </si>
  <si>
    <t>0071318OP1466103</t>
  </si>
  <si>
    <t>44,66973451</t>
  </si>
  <si>
    <t>0061123OP1446103</t>
  </si>
  <si>
    <t>44,66977119</t>
  </si>
  <si>
    <t>44,44594323</t>
  </si>
  <si>
    <t>0065189OP1444160</t>
  </si>
  <si>
    <t>44,44594654</t>
  </si>
  <si>
    <t>0053454OP14454057</t>
  </si>
  <si>
    <t>43,19640629</t>
  </si>
  <si>
    <t>0054187OP14442041</t>
  </si>
  <si>
    <t>43,57616447</t>
  </si>
  <si>
    <t>41,07346696</t>
  </si>
  <si>
    <t>41,07344597</t>
  </si>
  <si>
    <t>0054105OP14442041</t>
  </si>
  <si>
    <t>43,57710647</t>
  </si>
  <si>
    <t>45,37452441</t>
  </si>
  <si>
    <t>0068405OP1442131</t>
  </si>
  <si>
    <t>45,35535455</t>
  </si>
  <si>
    <t>0086307OP1412131</t>
  </si>
  <si>
    <t>45,35537383</t>
  </si>
  <si>
    <t>0082743OP1472131</t>
  </si>
  <si>
    <t>45,35539320</t>
  </si>
  <si>
    <t>0054184OP14442041</t>
  </si>
  <si>
    <t>43,57416668</t>
  </si>
  <si>
    <t>0058396OP1443044</t>
  </si>
  <si>
    <t>45,60319513</t>
  </si>
  <si>
    <t>0054784OP14441065</t>
  </si>
  <si>
    <t>43,89826914</t>
  </si>
  <si>
    <t>0054185OP14442041</t>
  </si>
  <si>
    <t>43,57604363</t>
  </si>
  <si>
    <t>43,57591801</t>
  </si>
  <si>
    <t>45,22623198</t>
  </si>
  <si>
    <t>0045045OP1512147</t>
  </si>
  <si>
    <t>45,22621599</t>
  </si>
  <si>
    <t>0054782OP14441065</t>
  </si>
  <si>
    <t>43,89785472</t>
  </si>
  <si>
    <t>44,67326398</t>
  </si>
  <si>
    <t>0053455OP14454057</t>
  </si>
  <si>
    <t>43,19660059</t>
  </si>
  <si>
    <t>0074960OP1466152</t>
  </si>
  <si>
    <t>44,67318428</t>
  </si>
  <si>
    <t>0087613OP0953044</t>
  </si>
  <si>
    <t>45,60317855</t>
  </si>
  <si>
    <t>45,60316003</t>
  </si>
  <si>
    <t>0071463OP14654057</t>
  </si>
  <si>
    <t>43,19621145</t>
  </si>
  <si>
    <t>0063008OP14454057</t>
  </si>
  <si>
    <t>43,19622607</t>
  </si>
  <si>
    <t>0054785OP14441065</t>
  </si>
  <si>
    <t>43,89834590</t>
  </si>
  <si>
    <t>43,11626964</t>
  </si>
  <si>
    <t>0054194OP14442041</t>
  </si>
  <si>
    <t>43,57931111</t>
  </si>
  <si>
    <t>0054783OP14441065</t>
  </si>
  <si>
    <t>43,89787824</t>
  </si>
  <si>
    <t>0063063OP144441065</t>
  </si>
  <si>
    <t>43,89703499</t>
  </si>
  <si>
    <t>0071485OP14641065</t>
  </si>
  <si>
    <t>43,89702448</t>
  </si>
  <si>
    <t>0054179OP14442041</t>
  </si>
  <si>
    <t>43,56899167</t>
  </si>
  <si>
    <t>0053146OP14454059</t>
  </si>
  <si>
    <t>43,05968534</t>
  </si>
  <si>
    <t>0071602OP1468046</t>
  </si>
  <si>
    <t>44,09033858</t>
  </si>
  <si>
    <t>0070198OP14654059</t>
  </si>
  <si>
    <t>43,05914275</t>
  </si>
  <si>
    <t>0063269OP14454059</t>
  </si>
  <si>
    <t>43,05915107</t>
  </si>
  <si>
    <t>0071603OP1468046</t>
  </si>
  <si>
    <t>44,06969968</t>
  </si>
  <si>
    <t>0061425OP1448046</t>
  </si>
  <si>
    <t>44,06968305</t>
  </si>
  <si>
    <t>0053141OP14454059</t>
  </si>
  <si>
    <t>43,05703794</t>
  </si>
  <si>
    <t>0063618OP1446019</t>
  </si>
  <si>
    <t>44,83701687</t>
  </si>
  <si>
    <t>0068716OP1466019</t>
  </si>
  <si>
    <t>44,83702389</t>
  </si>
  <si>
    <t>0064406OP1446019</t>
  </si>
  <si>
    <t>44,83374721</t>
  </si>
  <si>
    <t>0066712OP14482051</t>
  </si>
  <si>
    <t>37,84755096</t>
  </si>
  <si>
    <t>0043475OP15182051</t>
  </si>
  <si>
    <t>37,84764284</t>
  </si>
  <si>
    <t>45,38437499</t>
  </si>
  <si>
    <t>0046174OP14482051</t>
  </si>
  <si>
    <t>37,84840591</t>
  </si>
  <si>
    <t>0053157OP14454037</t>
  </si>
  <si>
    <t>43,06357752</t>
  </si>
  <si>
    <t>0046171OP14482051</t>
  </si>
  <si>
    <t>37,84783206</t>
  </si>
  <si>
    <t>43,06359151</t>
  </si>
  <si>
    <t>0046169OP14482051</t>
  </si>
  <si>
    <t>37,84734259</t>
  </si>
  <si>
    <t>0046166OP14482051</t>
  </si>
  <si>
    <t>37,84637700</t>
  </si>
  <si>
    <t>0057302OP1446175</t>
  </si>
  <si>
    <t>45,09718434</t>
  </si>
  <si>
    <t>0049681OP14464012</t>
  </si>
  <si>
    <t>41,09397502</t>
  </si>
  <si>
    <t>0046178OP14482051</t>
  </si>
  <si>
    <t>37,84918247</t>
  </si>
  <si>
    <t>0062112OP14464012</t>
  </si>
  <si>
    <t>41,09390647</t>
  </si>
  <si>
    <t>0070437OP14664012</t>
  </si>
  <si>
    <t>41,09388179</t>
  </si>
  <si>
    <t>0061577OP14482051</t>
  </si>
  <si>
    <t>37,84427796</t>
  </si>
  <si>
    <t>0069588OP14682051</t>
  </si>
  <si>
    <t>37,84425157</t>
  </si>
  <si>
    <t>0046180OP14482051</t>
  </si>
  <si>
    <t>37,84997694</t>
  </si>
  <si>
    <t>0061151OP1442118</t>
  </si>
  <si>
    <t>45,25365627</t>
  </si>
  <si>
    <t>0072951OP1462118</t>
  </si>
  <si>
    <t>45,25367786</t>
  </si>
  <si>
    <t>0049628OP14464012</t>
  </si>
  <si>
    <t>41,09957578</t>
  </si>
  <si>
    <t>43,21293904</t>
  </si>
  <si>
    <t>43,21295116</t>
  </si>
  <si>
    <t>43,21295385</t>
  </si>
  <si>
    <t>0066459OP14454057</t>
  </si>
  <si>
    <t>43,21295673</t>
  </si>
  <si>
    <t>0085415OP1411204</t>
  </si>
  <si>
    <t>44,90318297</t>
  </si>
  <si>
    <t>45,25671104</t>
  </si>
  <si>
    <t>0049693OP14464012</t>
  </si>
  <si>
    <t>41,10278614</t>
  </si>
  <si>
    <t>43,10681806</t>
  </si>
  <si>
    <t>43,10679232</t>
  </si>
  <si>
    <t>43,10675851</t>
  </si>
  <si>
    <t>43,10675748</t>
  </si>
  <si>
    <t>43,10672704</t>
  </si>
  <si>
    <t>0055965OP1446169</t>
  </si>
  <si>
    <t>44,63292737</t>
  </si>
  <si>
    <t>0072587OP1466083</t>
  </si>
  <si>
    <t>44,79730783</t>
  </si>
  <si>
    <t>0063634OP1446083</t>
  </si>
  <si>
    <t>44,79732734</t>
  </si>
  <si>
    <t>0063781OP1446169</t>
  </si>
  <si>
    <t>44,63464395</t>
  </si>
  <si>
    <t>0071321OP1466169</t>
  </si>
  <si>
    <t>44,63465738</t>
  </si>
  <si>
    <t>0057810OP1441311</t>
  </si>
  <si>
    <t>45,33611223</t>
  </si>
  <si>
    <t>43,03200719</t>
  </si>
  <si>
    <t>43,03198460</t>
  </si>
  <si>
    <t>43,03199012</t>
  </si>
  <si>
    <t>0055977OP1446169</t>
  </si>
  <si>
    <t>44,63742334</t>
  </si>
  <si>
    <t>0087503OP0956083</t>
  </si>
  <si>
    <t>44,80874999</t>
  </si>
  <si>
    <t>0057803OP1441311</t>
  </si>
  <si>
    <t>45,33399169</t>
  </si>
  <si>
    <t>0061182OP144103005</t>
  </si>
  <si>
    <t>45,99859076</t>
  </si>
  <si>
    <t>44,79430002</t>
  </si>
  <si>
    <t>0064079OP1444160</t>
  </si>
  <si>
    <t>44,42152387</t>
  </si>
  <si>
    <t>0087682OP0951311</t>
  </si>
  <si>
    <t>45,33386778</t>
  </si>
  <si>
    <t>0057801OP1441311</t>
  </si>
  <si>
    <t>45,33369721</t>
  </si>
  <si>
    <t>0055980OP1446169</t>
  </si>
  <si>
    <t>44,63880019</t>
  </si>
  <si>
    <t>0063351OP1441311</t>
  </si>
  <si>
    <t>45,33333438</t>
  </si>
  <si>
    <t>0069325OP1461311</t>
  </si>
  <si>
    <t>45,33333782</t>
  </si>
  <si>
    <t>0066733OP14482066</t>
  </si>
  <si>
    <t>37,99059181</t>
  </si>
  <si>
    <t>0092682OP09582066</t>
  </si>
  <si>
    <t>37,99057881</t>
  </si>
  <si>
    <t>37,99056981</t>
  </si>
  <si>
    <t>0067787OP1441311</t>
  </si>
  <si>
    <t>45,32800829</t>
  </si>
  <si>
    <t>44,79536206</t>
  </si>
  <si>
    <t>0064447OP1446083</t>
  </si>
  <si>
    <t>44,79534786</t>
  </si>
  <si>
    <t>0055868OP1446069</t>
  </si>
  <si>
    <t>44,58492014</t>
  </si>
  <si>
    <t>0046427OP14482066</t>
  </si>
  <si>
    <t>37,98544056</t>
  </si>
  <si>
    <t>0055885OP1446014</t>
  </si>
  <si>
    <t>44,62449275</t>
  </si>
  <si>
    <t>44,62446797</t>
  </si>
  <si>
    <t>0046425OP14482066</t>
  </si>
  <si>
    <t>37,98457226</t>
  </si>
  <si>
    <t>0061283OP1446069</t>
  </si>
  <si>
    <t>44,59174084</t>
  </si>
  <si>
    <t>0069268OP1466069</t>
  </si>
  <si>
    <t>44,59174265</t>
  </si>
  <si>
    <t>0055893OP1446069</t>
  </si>
  <si>
    <t>44,59739450</t>
  </si>
  <si>
    <t>0046441OP14482066</t>
  </si>
  <si>
    <t>37,99316849</t>
  </si>
  <si>
    <t>37,98347904</t>
  </si>
  <si>
    <t>44,63944092</t>
  </si>
  <si>
    <t>0069391OP14684013</t>
  </si>
  <si>
    <t>37,35240417</t>
  </si>
  <si>
    <t>44,62329401</t>
  </si>
  <si>
    <t>0082287OP1476014</t>
  </si>
  <si>
    <t>44,62514819</t>
  </si>
  <si>
    <t>0082286OP1476014</t>
  </si>
  <si>
    <t>44,62527147</t>
  </si>
  <si>
    <t>0061032OP1449037</t>
  </si>
  <si>
    <t>44,29915742</t>
  </si>
  <si>
    <t>0045382OP14484013</t>
  </si>
  <si>
    <t>37,35136277</t>
  </si>
  <si>
    <t>0045379OP14484013</t>
  </si>
  <si>
    <t>37,34949731</t>
  </si>
  <si>
    <t>0045380OP14484013</t>
  </si>
  <si>
    <t>37,35027157</t>
  </si>
  <si>
    <t>0045377OP14484013</t>
  </si>
  <si>
    <t>37,34807282</t>
  </si>
  <si>
    <t>44,59542404</t>
  </si>
  <si>
    <t>0087350OP0959037</t>
  </si>
  <si>
    <t>44,30247114</t>
  </si>
  <si>
    <t>44,30242996</t>
  </si>
  <si>
    <t>0054743OP14441065</t>
  </si>
  <si>
    <t>43,85142267</t>
  </si>
  <si>
    <t>0045376OP14484013</t>
  </si>
  <si>
    <t>37,34769934</t>
  </si>
  <si>
    <t>44,89999997</t>
  </si>
  <si>
    <t>44,90001290</t>
  </si>
  <si>
    <t>0045374OP14484013</t>
  </si>
  <si>
    <t>37,34589301</t>
  </si>
  <si>
    <t>0045375OP14484013</t>
  </si>
  <si>
    <t>37,34730927</t>
  </si>
  <si>
    <t>37,35392049</t>
  </si>
  <si>
    <t>0093625OP09584013</t>
  </si>
  <si>
    <t>37,35387979</t>
  </si>
  <si>
    <t>0041861OP15184013</t>
  </si>
  <si>
    <t>37,35390128</t>
  </si>
  <si>
    <t>37,35391997</t>
  </si>
  <si>
    <t>0056761OP1441204</t>
  </si>
  <si>
    <t>44,90975553</t>
  </si>
  <si>
    <t>0054732OP14441065</t>
  </si>
  <si>
    <t>43,84324496</t>
  </si>
  <si>
    <t>0054718OP14441065</t>
  </si>
  <si>
    <t>43,84024650</t>
  </si>
  <si>
    <t>0071484OP14641065</t>
  </si>
  <si>
    <t>43,84057346</t>
  </si>
  <si>
    <t>0063064OP14441065</t>
  </si>
  <si>
    <t>43,84056080</t>
  </si>
  <si>
    <t>0054703OP14441065</t>
  </si>
  <si>
    <t>43,83521301</t>
  </si>
  <si>
    <t>0054697OP14441065</t>
  </si>
  <si>
    <t>43,83027522</t>
  </si>
  <si>
    <t>POP_PG_12_NOCERA_UMBRA</t>
  </si>
  <si>
    <t>2H 2019</t>
  </si>
  <si>
    <t>POP_MC_04_MATELICA</t>
  </si>
  <si>
    <t>POP_PG_13_PANICALE</t>
  </si>
  <si>
    <t>POP_EN_04_CERAMI</t>
  </si>
  <si>
    <t>POP_PG_10_PASSIGNANO_SUL_TRASIMENO</t>
  </si>
  <si>
    <t>POP_CO_19_ALBESE_CON_CASSANO</t>
  </si>
  <si>
    <t>POP_PG_05_VALFABBRICA</t>
  </si>
  <si>
    <t>POP_AO_04_AYAS</t>
  </si>
  <si>
    <t>POP_PG_01_TORGIANO</t>
  </si>
  <si>
    <t>1H 2020</t>
  </si>
  <si>
    <t>POP_PD_08_VEGGIANO</t>
  </si>
  <si>
    <t>POP_PU_10_ORCIANO_DI_PESARO</t>
  </si>
  <si>
    <t>POP_PU_12_GABICCE_MARE</t>
  </si>
  <si>
    <t>POP_MC_11_SANT'ANGELO_IN_PONTANO</t>
  </si>
  <si>
    <t>POP_TO_15_PECCO</t>
  </si>
  <si>
    <t>POP_CN_21_SOMMARIVA_DEL_BOSCO</t>
  </si>
  <si>
    <t>POP_VB_03_CREVOLADOSSOLA</t>
  </si>
  <si>
    <t>POP_BO_05_BARICELLA</t>
  </si>
  <si>
    <t>POP_VC_13_BORGO_VERCELLI</t>
  </si>
  <si>
    <t>POP_AL_05_BOSIO</t>
  </si>
  <si>
    <t>POP_CN_16_VILLANOVA_MONDOVI</t>
  </si>
  <si>
    <t>POP_VC_10_LIVORNO_FERRARIS</t>
  </si>
  <si>
    <t>POP_VC_05_SCOPELLO</t>
  </si>
  <si>
    <t>POP_VC_08_OLCENENGO</t>
  </si>
  <si>
    <t>POP_VC_09_CIGLIANO</t>
  </si>
  <si>
    <t>POP_AN_08_MONTE_SAN_VITO</t>
  </si>
  <si>
    <t>POP_AV_02_PRATA_DI_PRINCIPATO_ULTRA</t>
  </si>
  <si>
    <t>POP_EN_07_NICOSIA</t>
  </si>
  <si>
    <t>POP_VC_01_PERTENGO</t>
  </si>
  <si>
    <t>POP_TO_25_PIVERONE</t>
  </si>
  <si>
    <t>POP_CN_14_MONESIGLIO</t>
  </si>
  <si>
    <t>POP_AV_04_FONTANAROSA</t>
  </si>
  <si>
    <t>POP_NO_02_CUREGGIO</t>
  </si>
  <si>
    <t>POP_AL_09_CASSINE</t>
  </si>
  <si>
    <t>POP_PA_07_ALIA</t>
  </si>
  <si>
    <t>POP_AT_03_MONCALVO</t>
  </si>
  <si>
    <t>POP_AL_06_CANTALUPO_LIGURE</t>
  </si>
  <si>
    <t>POP_TO_26_SAN_GIORGIO_CANAVESE</t>
  </si>
  <si>
    <t>POP_VB_01_GHIFFA</t>
  </si>
  <si>
    <t>POP_PA_04_MONREALE</t>
  </si>
  <si>
    <t>POP_CL_03_MILENA</t>
  </si>
  <si>
    <t>POP_SV_05_CALIZZANO</t>
  </si>
  <si>
    <t>Bosio</t>
  </si>
  <si>
    <t>Cantalupo Ligure</t>
  </si>
  <si>
    <t>Cassine</t>
  </si>
  <si>
    <t>Monte San Vito</t>
  </si>
  <si>
    <t>Ayas</t>
  </si>
  <si>
    <t>Moncalvo</t>
  </si>
  <si>
    <t>Prata di Principato Ultra</t>
  </si>
  <si>
    <t>Fontanarosa</t>
  </si>
  <si>
    <t>Baricella</t>
  </si>
  <si>
    <t>Milena</t>
  </si>
  <si>
    <t>Monesiglio</t>
  </si>
  <si>
    <t>Villanova Mondovì</t>
  </si>
  <si>
    <t>Sommariva Del Bosco</t>
  </si>
  <si>
    <t>Albese con Cassano</t>
  </si>
  <si>
    <t>Cerami</t>
  </si>
  <si>
    <t>Nicosia</t>
  </si>
  <si>
    <t>Matelica</t>
  </si>
  <si>
    <t>Sant'Angelo in Pontano</t>
  </si>
  <si>
    <t>Cureggio</t>
  </si>
  <si>
    <t>Monreale</t>
  </si>
  <si>
    <t>Alia</t>
  </si>
  <si>
    <t>Veggiano</t>
  </si>
  <si>
    <t>Torgiano</t>
  </si>
  <si>
    <t>Valfabbrica</t>
  </si>
  <si>
    <t>Passignano sul Trasimeno</t>
  </si>
  <si>
    <t>Nocera Umbra</t>
  </si>
  <si>
    <t>Panicale</t>
  </si>
  <si>
    <t>Orciano di Pesaro</t>
  </si>
  <si>
    <t>Gabicce Mare</t>
  </si>
  <si>
    <t>Calizzano</t>
  </si>
  <si>
    <t>Pecco</t>
  </si>
  <si>
    <t>Piverone</t>
  </si>
  <si>
    <t>San Giorgio Canavese</t>
  </si>
  <si>
    <t>Ghiffa</t>
  </si>
  <si>
    <t>Crevoladossola</t>
  </si>
  <si>
    <t>Pertengo</t>
  </si>
  <si>
    <t>Scopello</t>
  </si>
  <si>
    <t>Olcenengo</t>
  </si>
  <si>
    <t>Cigliano</t>
  </si>
  <si>
    <t>Livorno Ferraris</t>
  </si>
  <si>
    <t>Borgo Vercelli</t>
  </si>
  <si>
    <t>FINE</t>
  </si>
  <si>
    <t>mar19_1</t>
  </si>
  <si>
    <t>mar19_2</t>
  </si>
  <si>
    <t>mar19_3</t>
  </si>
  <si>
    <t>mar19_4</t>
  </si>
  <si>
    <t>mar19_5</t>
  </si>
  <si>
    <t>mar19_6</t>
  </si>
  <si>
    <t>mar19_7</t>
  </si>
  <si>
    <t>mar19_8</t>
  </si>
  <si>
    <t>mar19_9</t>
  </si>
  <si>
    <t>mar19_10</t>
  </si>
  <si>
    <t>mar19_11</t>
  </si>
  <si>
    <t>mar19_12</t>
  </si>
  <si>
    <t>mar19_13</t>
  </si>
  <si>
    <t>mar19_14</t>
  </si>
  <si>
    <t>mar19_15</t>
  </si>
  <si>
    <t>mar19_16</t>
  </si>
  <si>
    <t>mar19_17</t>
  </si>
  <si>
    <t>mar19_18</t>
  </si>
  <si>
    <t>mar19_19</t>
  </si>
  <si>
    <t>mar19_20</t>
  </si>
  <si>
    <t>mar19_21</t>
  </si>
  <si>
    <t>mar19_22</t>
  </si>
  <si>
    <t>mar19_23</t>
  </si>
  <si>
    <t>mar19_24</t>
  </si>
  <si>
    <t>mar19_25</t>
  </si>
  <si>
    <t>mar19_26</t>
  </si>
  <si>
    <t>mar19_28</t>
  </si>
  <si>
    <t>mar19_27</t>
  </si>
  <si>
    <t>mar19_29</t>
  </si>
  <si>
    <t>mar19_30</t>
  </si>
  <si>
    <t>mar19_31</t>
  </si>
  <si>
    <t>mar19_32</t>
  </si>
  <si>
    <t>mar19_33</t>
  </si>
  <si>
    <t>mar19_34</t>
  </si>
  <si>
    <t>mar19_35</t>
  </si>
  <si>
    <t>mar19_36</t>
  </si>
  <si>
    <t>mar19_37</t>
  </si>
  <si>
    <t>mar19_38</t>
  </si>
  <si>
    <t>mar19_39</t>
  </si>
  <si>
    <t>mar19_40</t>
  </si>
  <si>
    <t>mar19_41</t>
  </si>
  <si>
    <t>mar19_42</t>
  </si>
  <si>
    <t>mar19_43</t>
  </si>
  <si>
    <t>mar19_44</t>
  </si>
  <si>
    <t>mar19_45</t>
  </si>
  <si>
    <t>mar19_46</t>
  </si>
  <si>
    <t>mar19_47</t>
  </si>
  <si>
    <t>mar19_48</t>
  </si>
  <si>
    <t>mar19_49</t>
  </si>
  <si>
    <t>mar19_50</t>
  </si>
  <si>
    <t>mar19_51</t>
  </si>
  <si>
    <t>mar19_52</t>
  </si>
  <si>
    <t>mar19_53</t>
  </si>
  <si>
    <t>mar19_54</t>
  </si>
  <si>
    <t>mar19_55</t>
  </si>
  <si>
    <t>mar19_56</t>
  </si>
  <si>
    <t>mar19_57</t>
  </si>
  <si>
    <t>mar19_58</t>
  </si>
  <si>
    <t>mar19_59</t>
  </si>
  <si>
    <t>mar19_60</t>
  </si>
  <si>
    <t>mar19_61</t>
  </si>
  <si>
    <t>mar19_62</t>
  </si>
  <si>
    <t>mar19_63</t>
  </si>
  <si>
    <t>mar19_64</t>
  </si>
  <si>
    <t>mar19_65</t>
  </si>
  <si>
    <t>mar19_66</t>
  </si>
  <si>
    <t>mar19_67</t>
  </si>
  <si>
    <t>mar19_68</t>
  </si>
  <si>
    <t>mar19_69</t>
  </si>
  <si>
    <t>mar19_70</t>
  </si>
  <si>
    <t>mar19_71</t>
  </si>
  <si>
    <t>mar19_72</t>
  </si>
  <si>
    <t>mar19_73</t>
  </si>
  <si>
    <t>mar19_74</t>
  </si>
  <si>
    <t>mar19_75</t>
  </si>
  <si>
    <t>mar19_76</t>
  </si>
  <si>
    <t>mar19_77</t>
  </si>
  <si>
    <t>mar19_78</t>
  </si>
  <si>
    <t>mar19_79</t>
  </si>
  <si>
    <t>mar19_80</t>
  </si>
  <si>
    <t>mar19_81</t>
  </si>
  <si>
    <t>mar19_82</t>
  </si>
  <si>
    <t>mar19_83</t>
  </si>
  <si>
    <t>mar19_84</t>
  </si>
  <si>
    <t>mar19_85</t>
  </si>
  <si>
    <t>mar19_86</t>
  </si>
  <si>
    <t>mar19_87</t>
  </si>
  <si>
    <t>mar19_88</t>
  </si>
  <si>
    <t>mar19_89</t>
  </si>
  <si>
    <t>mar19_90</t>
  </si>
  <si>
    <t>mar19_91</t>
  </si>
  <si>
    <t>mar19_92</t>
  </si>
  <si>
    <t>mar19_93</t>
  </si>
  <si>
    <t>mar19_94</t>
  </si>
  <si>
    <t>mar19_95</t>
  </si>
  <si>
    <t>mar19_96</t>
  </si>
  <si>
    <t>mar19_97</t>
  </si>
  <si>
    <t>mar19_98</t>
  </si>
  <si>
    <t>mar19_99</t>
  </si>
  <si>
    <t>mar19_100</t>
  </si>
  <si>
    <t>mar19_101</t>
  </si>
  <si>
    <t>mar19_102</t>
  </si>
  <si>
    <t>mar19_103</t>
  </si>
  <si>
    <t>mar19_104</t>
  </si>
  <si>
    <t>mar19_105</t>
  </si>
  <si>
    <t>mar19_106</t>
  </si>
  <si>
    <t>mar19_107</t>
  </si>
  <si>
    <t>mar19_108</t>
  </si>
  <si>
    <t>mar19_109</t>
  </si>
  <si>
    <t>mar19_110</t>
  </si>
  <si>
    <t>mar19_111</t>
  </si>
  <si>
    <t>mar19_112</t>
  </si>
  <si>
    <t>mar19_113</t>
  </si>
  <si>
    <t>mar19_114</t>
  </si>
  <si>
    <t>mar19_115</t>
  </si>
  <si>
    <t>mar19_116</t>
  </si>
  <si>
    <t>mar19_117</t>
  </si>
  <si>
    <t>mar19_118</t>
  </si>
  <si>
    <t>mar19_119</t>
  </si>
  <si>
    <t>mar19_120</t>
  </si>
  <si>
    <t>mar19_121</t>
  </si>
  <si>
    <t>mar19_122</t>
  </si>
  <si>
    <t>mar19_123</t>
  </si>
  <si>
    <t>mar19_124</t>
  </si>
  <si>
    <t>mar19_125</t>
  </si>
  <si>
    <t>mar19_126</t>
  </si>
  <si>
    <t>mar19_127</t>
  </si>
  <si>
    <t>mar19_128</t>
  </si>
  <si>
    <t>mar19_129</t>
  </si>
  <si>
    <t>mar19_130</t>
  </si>
  <si>
    <t>mar19_131</t>
  </si>
  <si>
    <t>mar19_132</t>
  </si>
  <si>
    <t>mar19_133</t>
  </si>
  <si>
    <t>mar19_134</t>
  </si>
  <si>
    <t>mar19_135</t>
  </si>
  <si>
    <t>mar19_136</t>
  </si>
  <si>
    <t>mar19_137</t>
  </si>
  <si>
    <t>mar19_138</t>
  </si>
  <si>
    <t>mar19_139</t>
  </si>
  <si>
    <t>mar19_140</t>
  </si>
  <si>
    <t>mar19_141</t>
  </si>
  <si>
    <t>mar19_142</t>
  </si>
  <si>
    <t>mar19_143</t>
  </si>
  <si>
    <t>mar19_144</t>
  </si>
  <si>
    <t>mar19_145</t>
  </si>
  <si>
    <t>mar19_146</t>
  </si>
  <si>
    <t>mar19_147</t>
  </si>
  <si>
    <t>mar19_148</t>
  </si>
  <si>
    <t>mar19_149</t>
  </si>
  <si>
    <t>mar19_150</t>
  </si>
  <si>
    <t>mar19_151</t>
  </si>
  <si>
    <t>mar19_152</t>
  </si>
  <si>
    <t>mar19_153</t>
  </si>
  <si>
    <t>mar19_154</t>
  </si>
  <si>
    <t>mar19_155</t>
  </si>
  <si>
    <t>mar19_156</t>
  </si>
  <si>
    <t>mar19_157</t>
  </si>
  <si>
    <t>mar19_158</t>
  </si>
  <si>
    <t>mar19_159</t>
  </si>
  <si>
    <t>mar19_160</t>
  </si>
  <si>
    <t>mar19_161</t>
  </si>
  <si>
    <t>mar19_162</t>
  </si>
  <si>
    <t>mar19_163</t>
  </si>
  <si>
    <t>mar19_164</t>
  </si>
  <si>
    <t>mar19_165</t>
  </si>
  <si>
    <t>mar19_166</t>
  </si>
  <si>
    <t>mar19_167</t>
  </si>
  <si>
    <t>mar19_168</t>
  </si>
  <si>
    <t>mar19_169</t>
  </si>
  <si>
    <t>mar19_170</t>
  </si>
  <si>
    <t>mar19_171</t>
  </si>
  <si>
    <t>mar19_172</t>
  </si>
  <si>
    <t>mar19_173</t>
  </si>
  <si>
    <t>mar19_174</t>
  </si>
  <si>
    <t>mar19_175</t>
  </si>
  <si>
    <t>mar19_176</t>
  </si>
  <si>
    <t>mar19_177</t>
  </si>
  <si>
    <t>mar19_178</t>
  </si>
  <si>
    <t>mar19_179</t>
  </si>
  <si>
    <t>mar19_180</t>
  </si>
  <si>
    <t>mar19_181</t>
  </si>
  <si>
    <t>mar19_182</t>
  </si>
  <si>
    <t>mar19_183</t>
  </si>
  <si>
    <t>mar19_184</t>
  </si>
  <si>
    <t>mar19_185</t>
  </si>
  <si>
    <t>mar19_186</t>
  </si>
  <si>
    <t>mar19_187</t>
  </si>
  <si>
    <t>mar19_188</t>
  </si>
  <si>
    <t>mar19_189</t>
  </si>
  <si>
    <t>mar19_190</t>
  </si>
  <si>
    <t>mar19_191</t>
  </si>
  <si>
    <t>mar19_192</t>
  </si>
  <si>
    <t>mar19_193</t>
  </si>
  <si>
    <t>mar19_194</t>
  </si>
  <si>
    <t>mar19_195</t>
  </si>
  <si>
    <t>mar19_196</t>
  </si>
  <si>
    <t>mar19_197</t>
  </si>
  <si>
    <t>mar19_198</t>
  </si>
  <si>
    <t>mar19_199</t>
  </si>
  <si>
    <t>mar19_200</t>
  </si>
  <si>
    <t>mar19_201</t>
  </si>
  <si>
    <t>mar19_202</t>
  </si>
  <si>
    <t>mar19_203</t>
  </si>
  <si>
    <t>mar19_204</t>
  </si>
  <si>
    <t>mar19_205</t>
  </si>
  <si>
    <t>mar19_206</t>
  </si>
  <si>
    <t>mar19_207</t>
  </si>
  <si>
    <t>mar19_208</t>
  </si>
  <si>
    <t>mar19_209</t>
  </si>
  <si>
    <t>mar19_210</t>
  </si>
  <si>
    <t>mar19_211</t>
  </si>
  <si>
    <t>mar19_212</t>
  </si>
  <si>
    <t>mar19_213</t>
  </si>
  <si>
    <t>mar19_214</t>
  </si>
  <si>
    <t>mar19_215</t>
  </si>
  <si>
    <t>mar19_216</t>
  </si>
  <si>
    <t>mar19_217</t>
  </si>
  <si>
    <t>mar19_218</t>
  </si>
  <si>
    <t>mar19_219</t>
  </si>
  <si>
    <t>mar19_220</t>
  </si>
  <si>
    <t>mar19_221</t>
  </si>
  <si>
    <t>mar19_222</t>
  </si>
  <si>
    <t>mar19_223</t>
  </si>
  <si>
    <t>mar19_224</t>
  </si>
  <si>
    <t>mar19_225</t>
  </si>
  <si>
    <t>mar19_226</t>
  </si>
  <si>
    <t>mar19_227</t>
  </si>
  <si>
    <t>mar19_228</t>
  </si>
  <si>
    <t>mar19_229</t>
  </si>
  <si>
    <t>mar19_230</t>
  </si>
  <si>
    <t>mar19_231</t>
  </si>
  <si>
    <t>mar19_232</t>
  </si>
  <si>
    <t>mar19_233</t>
  </si>
  <si>
    <t>mar19_234</t>
  </si>
  <si>
    <t>mar19_235</t>
  </si>
  <si>
    <t>mar19_236</t>
  </si>
  <si>
    <t>mar19_237</t>
  </si>
  <si>
    <t>mar19_239</t>
  </si>
  <si>
    <t>mar19_240</t>
  </si>
  <si>
    <t>mar19_241</t>
  </si>
  <si>
    <t>mar19_242</t>
  </si>
  <si>
    <t>mar19_243</t>
  </si>
  <si>
    <t>mar19_244</t>
  </si>
  <si>
    <t>mar19_245</t>
  </si>
  <si>
    <t>mar19_246</t>
  </si>
  <si>
    <t>mar19_247</t>
  </si>
  <si>
    <t>mar19_248</t>
  </si>
  <si>
    <t>mar19_249</t>
  </si>
  <si>
    <t>mar19_250</t>
  </si>
  <si>
    <t>mar19_251</t>
  </si>
  <si>
    <t>mar19_252</t>
  </si>
  <si>
    <t>mar19_253</t>
  </si>
  <si>
    <t>mar19_254</t>
  </si>
  <si>
    <t>mar19_255</t>
  </si>
  <si>
    <t>mar19_256</t>
  </si>
  <si>
    <t>mar19_257</t>
  </si>
  <si>
    <t>mar19_258</t>
  </si>
  <si>
    <t>mar19_259</t>
  </si>
  <si>
    <t>mar19_260</t>
  </si>
  <si>
    <t>mar19_261</t>
  </si>
  <si>
    <t>mar19_262</t>
  </si>
  <si>
    <t>mar19_263</t>
  </si>
  <si>
    <t>mar19_264</t>
  </si>
  <si>
    <t>mar19_265</t>
  </si>
  <si>
    <t>mar19_266</t>
  </si>
  <si>
    <t>mar19_267</t>
  </si>
  <si>
    <t>mar19_268</t>
  </si>
  <si>
    <t>mar19_269</t>
  </si>
  <si>
    <t>mar19_270</t>
  </si>
  <si>
    <t>mar19_271</t>
  </si>
  <si>
    <t>mar19_272</t>
  </si>
  <si>
    <t>mar19_273</t>
  </si>
  <si>
    <t>mar19_274</t>
  </si>
  <si>
    <t>mar19_275</t>
  </si>
  <si>
    <t>mar19_276</t>
  </si>
  <si>
    <t>mar19_277</t>
  </si>
  <si>
    <t>mar19_278</t>
  </si>
  <si>
    <t>mar19_279</t>
  </si>
  <si>
    <t>mar19_280</t>
  </si>
  <si>
    <t>mar19_281</t>
  </si>
  <si>
    <t>mar19_282</t>
  </si>
  <si>
    <t>mar19_283</t>
  </si>
  <si>
    <t>mar19_284</t>
  </si>
  <si>
    <t>mar19_285</t>
  </si>
  <si>
    <t>mar19_286</t>
  </si>
  <si>
    <t>mar19_287</t>
  </si>
  <si>
    <t>mar19_288</t>
  </si>
  <si>
    <t>mar19_289</t>
  </si>
  <si>
    <t>mar19_290</t>
  </si>
  <si>
    <t>mar19_291</t>
  </si>
  <si>
    <t>mar19_292</t>
  </si>
  <si>
    <t>mar19_293</t>
  </si>
  <si>
    <t>mar19_294</t>
  </si>
  <si>
    <t>mar19_295</t>
  </si>
  <si>
    <t>mar19_296</t>
  </si>
  <si>
    <t>mar19_297</t>
  </si>
  <si>
    <t>mar19_298</t>
  </si>
  <si>
    <t>mar19_299</t>
  </si>
  <si>
    <t>mar19_300</t>
  </si>
  <si>
    <t>mar19_301</t>
  </si>
  <si>
    <t>mar19_302</t>
  </si>
  <si>
    <t>mar19_303</t>
  </si>
  <si>
    <t>mar19_304</t>
  </si>
  <si>
    <t>mar19_305</t>
  </si>
  <si>
    <t>mar19_306</t>
  </si>
  <si>
    <t>mar19_307</t>
  </si>
  <si>
    <t>mar19_308</t>
  </si>
  <si>
    <t>mar19_309</t>
  </si>
  <si>
    <t>mar19_310</t>
  </si>
  <si>
    <t>mar19_311</t>
  </si>
  <si>
    <t>mar19_312</t>
  </si>
  <si>
    <t>mar19_313</t>
  </si>
  <si>
    <t>mar19_314</t>
  </si>
  <si>
    <t>mar19_315</t>
  </si>
  <si>
    <t>mar19_316</t>
  </si>
  <si>
    <t>mar19_317</t>
  </si>
  <si>
    <t>mar19_318</t>
  </si>
  <si>
    <t>mar19_319</t>
  </si>
  <si>
    <t>mar19_320</t>
  </si>
  <si>
    <t>mar19_321</t>
  </si>
  <si>
    <t>mar19_322</t>
  </si>
  <si>
    <t>mar19_323</t>
  </si>
  <si>
    <t>mar19_324</t>
  </si>
  <si>
    <t>mar19_325</t>
  </si>
  <si>
    <t>mar19_326</t>
  </si>
  <si>
    <t>mar19_327</t>
  </si>
  <si>
    <t>mar19_328</t>
  </si>
  <si>
    <t>mar19_329</t>
  </si>
  <si>
    <t>mar19_330</t>
  </si>
  <si>
    <t>mar19_331</t>
  </si>
  <si>
    <t>mar19_332</t>
  </si>
  <si>
    <t>mar19_333</t>
  </si>
  <si>
    <t>mar19_334</t>
  </si>
  <si>
    <t>mar19_335</t>
  </si>
  <si>
    <t>mar19_336</t>
  </si>
  <si>
    <t>mar19_337</t>
  </si>
  <si>
    <t>mar19_338</t>
  </si>
  <si>
    <t>mar19_339</t>
  </si>
  <si>
    <t>mar19_340</t>
  </si>
  <si>
    <t>mar19_341</t>
  </si>
  <si>
    <t>mar19_342</t>
  </si>
  <si>
    <t>mar19_343</t>
  </si>
  <si>
    <t>mar19_344</t>
  </si>
  <si>
    <t>mar19_345</t>
  </si>
  <si>
    <t>mar19_346</t>
  </si>
  <si>
    <t>mar19_347</t>
  </si>
  <si>
    <t>mar19_348</t>
  </si>
  <si>
    <t>mar19_349</t>
  </si>
  <si>
    <t>mar19_350</t>
  </si>
  <si>
    <t>mar19_351</t>
  </si>
  <si>
    <t>mar19_352</t>
  </si>
  <si>
    <t>mar19_353</t>
  </si>
  <si>
    <t>mar19_354</t>
  </si>
  <si>
    <t>mar19_355</t>
  </si>
  <si>
    <t>mar19_356</t>
  </si>
  <si>
    <t>mar19_357</t>
  </si>
  <si>
    <t>mar19_358</t>
  </si>
  <si>
    <t>mar19_359</t>
  </si>
  <si>
    <t>mar19_360</t>
  </si>
  <si>
    <t>mar19_361</t>
  </si>
  <si>
    <t>mar19_362</t>
  </si>
  <si>
    <t>mar19_363</t>
  </si>
  <si>
    <t>mar19_364</t>
  </si>
  <si>
    <t>mar19_365</t>
  </si>
  <si>
    <t>mar19_366</t>
  </si>
  <si>
    <t>mar19_367</t>
  </si>
  <si>
    <t>mar19_368</t>
  </si>
  <si>
    <t>mar19_369</t>
  </si>
  <si>
    <t>mar19_370</t>
  </si>
  <si>
    <t>mar19_371</t>
  </si>
  <si>
    <t>mar19_372</t>
  </si>
  <si>
    <t>mar19_373</t>
  </si>
  <si>
    <t>mar19_374</t>
  </si>
  <si>
    <t>mar19_375</t>
  </si>
  <si>
    <t>mar19_376</t>
  </si>
  <si>
    <t>mar19_377</t>
  </si>
  <si>
    <t>mar19_378</t>
  </si>
  <si>
    <t>mar19_379</t>
  </si>
  <si>
    <t>mar19_380</t>
  </si>
  <si>
    <t>mar19_381</t>
  </si>
  <si>
    <t>mar19_382</t>
  </si>
  <si>
    <t>mar19_383</t>
  </si>
  <si>
    <t>mar19_384</t>
  </si>
  <si>
    <t>mar19_385</t>
  </si>
  <si>
    <t>mar19_386</t>
  </si>
  <si>
    <t>mar19_387</t>
  </si>
  <si>
    <t>mar19_388</t>
  </si>
  <si>
    <t>mar19_389</t>
  </si>
  <si>
    <t>mar19_390</t>
  </si>
  <si>
    <t>mar19_391</t>
  </si>
  <si>
    <t>mar19_392</t>
  </si>
  <si>
    <t>mar19_393</t>
  </si>
  <si>
    <t>mar19_394</t>
  </si>
  <si>
    <t>mar19_395</t>
  </si>
  <si>
    <t>mar19_396</t>
  </si>
  <si>
    <t>mar19_397</t>
  </si>
  <si>
    <t>mar19_398</t>
  </si>
  <si>
    <t>mar19_399</t>
  </si>
  <si>
    <t>mar19_400</t>
  </si>
  <si>
    <t>mar19_401</t>
  </si>
  <si>
    <t>mar19_402</t>
  </si>
  <si>
    <t>mar19_403</t>
  </si>
  <si>
    <t>mar19_404</t>
  </si>
  <si>
    <t>mar19_405</t>
  </si>
  <si>
    <t>mar19_406</t>
  </si>
  <si>
    <t>mar19_407</t>
  </si>
  <si>
    <t>mar19_408</t>
  </si>
  <si>
    <t>mar19_409</t>
  </si>
  <si>
    <t>mar19_410</t>
  </si>
  <si>
    <t>mar19_411</t>
  </si>
  <si>
    <t>mar19_412</t>
  </si>
  <si>
    <t>mar19_413</t>
  </si>
  <si>
    <t>mar19_414</t>
  </si>
  <si>
    <t>mar19_415</t>
  </si>
  <si>
    <t>mar19_416</t>
  </si>
  <si>
    <t>mar19_417</t>
  </si>
  <si>
    <t>mar19_418</t>
  </si>
  <si>
    <t>mar19_419</t>
  </si>
  <si>
    <t>mar19_420</t>
  </si>
  <si>
    <t>mar19_421</t>
  </si>
  <si>
    <t>mar19_422</t>
  </si>
  <si>
    <t>mar19_423</t>
  </si>
  <si>
    <t>mar19_424</t>
  </si>
  <si>
    <t>mar19_425</t>
  </si>
  <si>
    <t>mar19_426</t>
  </si>
  <si>
    <t>mar19_427</t>
  </si>
  <si>
    <t>mar19_428</t>
  </si>
  <si>
    <t>mar19_429</t>
  </si>
  <si>
    <t>mar19_430</t>
  </si>
  <si>
    <t>mar19_431</t>
  </si>
  <si>
    <t>mar19_432</t>
  </si>
  <si>
    <t>mar19_433</t>
  </si>
  <si>
    <t>mar19_434</t>
  </si>
  <si>
    <t>mar19_435</t>
  </si>
  <si>
    <t>mar19_436</t>
  </si>
  <si>
    <t>mar19_437</t>
  </si>
  <si>
    <t>mar19_438</t>
  </si>
  <si>
    <t>mar19_439</t>
  </si>
  <si>
    <t>mar19_440</t>
  </si>
  <si>
    <t>mar19_441</t>
  </si>
  <si>
    <t>mar19_442</t>
  </si>
  <si>
    <t>mar19_443</t>
  </si>
  <si>
    <t>mar19_444</t>
  </si>
  <si>
    <t>mar19_445</t>
  </si>
  <si>
    <t>mar19_446</t>
  </si>
  <si>
    <t>mar19_447</t>
  </si>
  <si>
    <t>mar19_448</t>
  </si>
  <si>
    <t>mar19_449</t>
  </si>
  <si>
    <t>mar19_450</t>
  </si>
  <si>
    <t>mar19_451</t>
  </si>
  <si>
    <t>mar19_452</t>
  </si>
  <si>
    <t>mar19_453</t>
  </si>
  <si>
    <t>mar19_454</t>
  </si>
  <si>
    <t>mar19_455</t>
  </si>
  <si>
    <t>mar19_456</t>
  </si>
  <si>
    <t>mar19_457</t>
  </si>
  <si>
    <t>mar19_458</t>
  </si>
  <si>
    <t>mar19_459</t>
  </si>
  <si>
    <t>mar19_460</t>
  </si>
  <si>
    <t>mar19_461</t>
  </si>
  <si>
    <t>mar19_462</t>
  </si>
  <si>
    <t>mar19_463</t>
  </si>
  <si>
    <t>mar19_464</t>
  </si>
  <si>
    <t>mar19_465</t>
  </si>
  <si>
    <t>mar19_466</t>
  </si>
  <si>
    <t>mar19_467</t>
  </si>
  <si>
    <t>mar19_468</t>
  </si>
  <si>
    <t>mar19_469</t>
  </si>
  <si>
    <t>mar19_470</t>
  </si>
  <si>
    <t>mar19_471</t>
  </si>
  <si>
    <t>mar19_472</t>
  </si>
  <si>
    <t>mar19_473</t>
  </si>
  <si>
    <t>mar19_474</t>
  </si>
  <si>
    <t>mar19_475</t>
  </si>
  <si>
    <t>mar19_476</t>
  </si>
  <si>
    <t>mar19_477</t>
  </si>
  <si>
    <t>mar19_478</t>
  </si>
  <si>
    <t>mar19_479</t>
  </si>
  <si>
    <t>mar19_480</t>
  </si>
  <si>
    <t>mar19_481</t>
  </si>
  <si>
    <t>mar19_482</t>
  </si>
  <si>
    <t>mar19_483</t>
  </si>
  <si>
    <t>mar19_484</t>
  </si>
  <si>
    <t>mar19_485</t>
  </si>
  <si>
    <t>mar19_486</t>
  </si>
  <si>
    <t>mar19_487</t>
  </si>
  <si>
    <t>mar19_488</t>
  </si>
  <si>
    <t>mar19_489</t>
  </si>
  <si>
    <t>mar19_490</t>
  </si>
  <si>
    <t>mar19_491</t>
  </si>
  <si>
    <t>mar19_492</t>
  </si>
  <si>
    <t>mar19_493</t>
  </si>
  <si>
    <t>mar19_494</t>
  </si>
  <si>
    <t>mar19_495</t>
  </si>
  <si>
    <t>mar19_496</t>
  </si>
  <si>
    <t>mar19_497</t>
  </si>
  <si>
    <t>mar19_498</t>
  </si>
  <si>
    <t>mar19_499</t>
  </si>
  <si>
    <t>mar19_500</t>
  </si>
  <si>
    <t>mar19_501</t>
  </si>
  <si>
    <t>mar19_502</t>
  </si>
  <si>
    <t>mar19_503</t>
  </si>
  <si>
    <t>mar19_504</t>
  </si>
  <si>
    <t>mar19_505</t>
  </si>
  <si>
    <t>mar19_506</t>
  </si>
  <si>
    <t>mar19_507</t>
  </si>
  <si>
    <t>mar19_508</t>
  </si>
  <si>
    <t>mar19_509</t>
  </si>
  <si>
    <t>mar19_510</t>
  </si>
  <si>
    <t>mar19_511</t>
  </si>
  <si>
    <t>ID Nodo OF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</si>
</sst>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Red]\-#,##0\ "/>
  </numFmts>
  <fonts count="11" x14ac:knownFonts="1">
    <font>
      <sz val="11"/>
      <color theme="1"/>
      <name val="Calibri"/>
      <family val="2"/>
      <scheme val="minor"/>
    </font>
    <font>
      <b/>
      <sz val="11"/>
      <color theme="1"/>
      <name val="Calibri"/>
      <family val="2"/>
      <scheme val="minor"/>
    </font>
    <font>
      <b/>
      <sz val="12"/>
      <name val="Calibri"/>
      <family val="2"/>
    </font>
    <font>
      <b/>
      <sz val="14"/>
      <color theme="0"/>
      <name val="Calibri"/>
      <family val="2"/>
      <scheme val="minor"/>
    </font>
    <font>
      <sz val="11"/>
      <color theme="0"/>
      <name val="Calibri"/>
      <family val="2"/>
      <scheme val="minor"/>
    </font>
    <font>
      <b/>
      <sz val="9"/>
      <color theme="1"/>
      <name val="Calibri"/>
      <family val="2"/>
      <scheme val="minor"/>
    </font>
    <font>
      <b/>
      <sz val="9"/>
      <name val="Calibri"/>
      <family val="2"/>
    </font>
    <font>
      <i/>
      <sz val="11"/>
      <color theme="1"/>
      <name val="Calibri"/>
      <family val="2"/>
      <scheme val="minor"/>
    </font>
    <font>
      <b/>
      <sz val="12"/>
      <color theme="0"/>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theme="3" tint="0.79998168889431442"/>
        <bgColor rgb="FF000000"/>
      </patternFill>
    </fill>
    <fill>
      <patternFill patternType="solid">
        <fgColor rgb="FFFF3399"/>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s>
  <cellStyleXfs count="1">
    <xf numFmtId="0" fontId="0" fillId="0" borderId="0"/>
  </cellStyleXfs>
  <cellXfs count="77">
    <xf numFmtId="0" fontId="0" fillId="0" borderId="0" xfId="0"/>
    <xf numFmtId="0" fontId="0" fillId="0" borderId="1" xfId="0" applyBorder="1" applyAlignment="1" applyProtection="1">
      <alignment vertical="center" wrapText="1"/>
      <protection locked="0"/>
    </xf>
    <xf numFmtId="0" fontId="0" fillId="0" borderId="0" xfId="0" applyFill="1"/>
    <xf numFmtId="0" fontId="0" fillId="0" borderId="0" xfId="0" applyFill="1" applyAlignment="1">
      <alignment horizontal="center"/>
    </xf>
    <xf numFmtId="0" fontId="0" fillId="0" borderId="4" xfId="0" applyFill="1" applyBorder="1"/>
    <xf numFmtId="164" fontId="0" fillId="0" borderId="5" xfId="0" applyNumberFormat="1" applyFill="1" applyBorder="1" applyAlignment="1">
      <alignment horizontal="center"/>
    </xf>
    <xf numFmtId="0" fontId="0" fillId="0" borderId="6" xfId="0" applyFill="1" applyBorder="1"/>
    <xf numFmtId="164" fontId="0" fillId="0" borderId="1" xfId="0" applyNumberFormat="1" applyFill="1" applyBorder="1" applyAlignment="1">
      <alignment horizontal="center"/>
    </xf>
    <xf numFmtId="0" fontId="0" fillId="0" borderId="0" xfId="0" applyAlignment="1">
      <alignment vertical="center" wrapText="1"/>
    </xf>
    <xf numFmtId="0" fontId="0" fillId="0" borderId="8" xfId="0" applyBorder="1" applyAlignment="1">
      <alignment vertical="center" wrapText="1"/>
    </xf>
    <xf numFmtId="0" fontId="0" fillId="0" borderId="0" xfId="0" applyAlignment="1">
      <alignment horizontal="left"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protection locked="0"/>
    </xf>
    <xf numFmtId="49" fontId="5" fillId="0" borderId="8" xfId="0" applyNumberFormat="1" applyFont="1" applyBorder="1" applyAlignment="1">
      <alignment horizontal="center" vertical="center" wrapText="1"/>
    </xf>
    <xf numFmtId="49" fontId="6" fillId="2" borderId="8"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0" fontId="0" fillId="0" borderId="0" xfId="0" applyBorder="1" applyAlignment="1" applyProtection="1">
      <alignment vertical="center" wrapText="1"/>
    </xf>
    <xf numFmtId="0" fontId="0" fillId="0" borderId="9" xfId="0" applyBorder="1" applyAlignment="1" applyProtection="1">
      <alignment horizontal="center" vertical="center" wrapText="1"/>
    </xf>
    <xf numFmtId="0" fontId="0" fillId="0" borderId="0" xfId="0" applyAlignment="1" applyProtection="1">
      <alignment horizontal="center" vertical="center" wrapText="1"/>
    </xf>
    <xf numFmtId="49" fontId="0" fillId="0" borderId="1" xfId="0" applyNumberFormat="1" applyBorder="1" applyAlignment="1" applyProtection="1">
      <alignment horizontal="center" vertical="center" wrapText="1"/>
    </xf>
    <xf numFmtId="164" fontId="0" fillId="0" borderId="1" xfId="0" applyNumberFormat="1" applyBorder="1" applyAlignment="1" applyProtection="1">
      <alignment horizontal="center" vertical="center" wrapText="1"/>
    </xf>
    <xf numFmtId="49" fontId="2" fillId="2" borderId="10" xfId="0" applyNumberFormat="1" applyFont="1" applyFill="1" applyBorder="1" applyAlignment="1" applyProtection="1">
      <alignment horizontal="center"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8" fillId="3" borderId="8" xfId="0" applyFont="1" applyFill="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vertical="center" wrapText="1"/>
    </xf>
    <xf numFmtId="1" fontId="0" fillId="0" borderId="0" xfId="0" applyNumberFormat="1" applyFill="1" applyAlignment="1">
      <alignment horizontal="center"/>
    </xf>
    <xf numFmtId="0" fontId="0" fillId="0" borderId="4" xfId="0" applyFill="1" applyBorder="1" applyAlignment="1">
      <alignment horizontal="center"/>
    </xf>
    <xf numFmtId="0" fontId="0" fillId="0" borderId="6" xfId="0" applyFill="1" applyBorder="1" applyAlignment="1">
      <alignment horizontal="center"/>
    </xf>
    <xf numFmtId="0" fontId="9"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Fill="1" applyAlignment="1">
      <alignment horizontal="center" vertical="center"/>
    </xf>
    <xf numFmtId="164" fontId="0" fillId="0" borderId="1" xfId="0" applyNumberFormat="1" applyBorder="1" applyAlignment="1" applyProtection="1">
      <alignment horizontal="center" vertical="center" wrapText="1"/>
      <protection locked="0"/>
    </xf>
    <xf numFmtId="0" fontId="0" fillId="0" borderId="4" xfId="0" applyFill="1" applyBorder="1" applyAlignment="1" applyProtection="1">
      <alignment horizontal="center"/>
      <protection locked="0"/>
    </xf>
    <xf numFmtId="0" fontId="0" fillId="0" borderId="6" xfId="0" applyFill="1" applyBorder="1" applyAlignment="1" applyProtection="1">
      <alignment horizontal="center"/>
      <protection locked="0"/>
    </xf>
    <xf numFmtId="49" fontId="1" fillId="0" borderId="0" xfId="0" applyNumberFormat="1" applyFont="1" applyAlignment="1" applyProtection="1">
      <alignment horizontal="center" vertical="center" wrapText="1"/>
    </xf>
    <xf numFmtId="0" fontId="4" fillId="0" borderId="0" xfId="0" applyFont="1" applyFill="1"/>
    <xf numFmtId="0" fontId="4" fillId="0" borderId="0" xfId="0" applyFont="1" applyFill="1" applyAlignment="1">
      <alignment horizontal="center"/>
    </xf>
    <xf numFmtId="0" fontId="0" fillId="0" borderId="0" xfId="0" applyBorder="1" applyAlignment="1" applyProtection="1">
      <alignment horizontal="center" vertical="center"/>
    </xf>
    <xf numFmtId="0" fontId="8" fillId="3" borderId="8" xfId="0" applyFont="1" applyFill="1" applyBorder="1" applyAlignment="1">
      <alignment horizontal="center" vertical="center"/>
    </xf>
    <xf numFmtId="0" fontId="0" fillId="0" borderId="1" xfId="0" applyBorder="1" applyAlignment="1" applyProtection="1">
      <alignment horizontal="center" vertical="center"/>
    </xf>
    <xf numFmtId="49" fontId="0" fillId="0" borderId="1" xfId="0" applyNumberFormat="1" applyBorder="1" applyAlignment="1" applyProtection="1">
      <alignment horizontal="center" vertical="center"/>
    </xf>
    <xf numFmtId="0" fontId="8" fillId="3" borderId="8" xfId="0" applyFont="1" applyFill="1" applyBorder="1" applyAlignment="1">
      <alignment horizontal="left" vertical="center"/>
    </xf>
    <xf numFmtId="0" fontId="0" fillId="0" borderId="1" xfId="0" applyBorder="1" applyAlignment="1" applyProtection="1">
      <alignment horizontal="left" vertical="center"/>
    </xf>
    <xf numFmtId="0" fontId="4" fillId="0" borderId="0" xfId="0" applyNumberFormat="1" applyFont="1" applyFill="1"/>
    <xf numFmtId="0" fontId="8" fillId="3" borderId="8" xfId="0" applyNumberFormat="1" applyFont="1" applyFill="1" applyBorder="1" applyAlignment="1">
      <alignment horizontal="center" vertical="center" wrapText="1"/>
    </xf>
    <xf numFmtId="0" fontId="0" fillId="0" borderId="5" xfId="0" applyNumberFormat="1" applyFill="1" applyBorder="1" applyAlignment="1">
      <alignment horizontal="center"/>
    </xf>
    <xf numFmtId="0" fontId="0" fillId="0" borderId="1" xfId="0" applyNumberFormat="1" applyFill="1" applyBorder="1" applyAlignment="1">
      <alignment horizontal="center"/>
    </xf>
    <xf numFmtId="0" fontId="0" fillId="0" borderId="0" xfId="0" applyNumberFormat="1" applyFill="1" applyAlignment="1">
      <alignment horizontal="center"/>
    </xf>
    <xf numFmtId="49" fontId="0" fillId="0" borderId="11" xfId="0" applyNumberFormat="1" applyBorder="1" applyAlignment="1" applyProtection="1">
      <alignment horizontal="center" vertical="center"/>
    </xf>
    <xf numFmtId="49" fontId="0" fillId="0" borderId="11" xfId="0" applyNumberFormat="1" applyBorder="1" applyAlignment="1" applyProtection="1">
      <alignment horizontal="center" vertical="center" wrapText="1"/>
    </xf>
    <xf numFmtId="0" fontId="0" fillId="0" borderId="11" xfId="0" applyBorder="1" applyAlignment="1" applyProtection="1">
      <alignment horizontal="left" vertical="center"/>
    </xf>
    <xf numFmtId="0" fontId="0" fillId="0" borderId="12" xfId="0" applyBorder="1" applyAlignment="1" applyProtection="1">
      <alignment horizontal="center" vertical="center" wrapText="1"/>
    </xf>
    <xf numFmtId="164" fontId="0" fillId="0" borderId="11" xfId="0" applyNumberFormat="1" applyBorder="1" applyAlignment="1" applyProtection="1">
      <alignment horizontal="center" vertical="center" wrapText="1"/>
    </xf>
    <xf numFmtId="0" fontId="0" fillId="0" borderId="12" xfId="0" applyBorder="1" applyAlignment="1" applyProtection="1">
      <alignment horizontal="center" vertical="center" wrapText="1"/>
      <protection locked="0"/>
    </xf>
    <xf numFmtId="164" fontId="0" fillId="0" borderId="11" xfId="0" applyNumberFormat="1" applyBorder="1" applyAlignment="1" applyProtection="1">
      <alignment horizontal="center" vertical="center" wrapText="1"/>
      <protection locked="0"/>
    </xf>
    <xf numFmtId="0" fontId="0" fillId="0" borderId="11" xfId="0" applyBorder="1" applyAlignment="1" applyProtection="1">
      <alignment vertical="center" wrapText="1"/>
      <protection locked="0"/>
    </xf>
    <xf numFmtId="0" fontId="8" fillId="3" borderId="13" xfId="0" applyFont="1" applyFill="1" applyBorder="1" applyAlignment="1">
      <alignment horizontal="center" vertical="center" wrapText="1"/>
    </xf>
    <xf numFmtId="49" fontId="2" fillId="2" borderId="13"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0" fontId="0" fillId="0" borderId="14" xfId="0" applyFill="1" applyBorder="1"/>
    <xf numFmtId="0" fontId="0" fillId="0" borderId="14" xfId="0" applyFill="1" applyBorder="1" applyAlignment="1">
      <alignment horizontal="center"/>
    </xf>
    <xf numFmtId="0" fontId="0" fillId="0" borderId="11" xfId="0" applyNumberFormat="1" applyFill="1" applyBorder="1" applyAlignment="1">
      <alignment horizontal="center"/>
    </xf>
    <xf numFmtId="164" fontId="0" fillId="0" borderId="11" xfId="0" applyNumberFormat="1" applyFill="1" applyBorder="1" applyAlignment="1">
      <alignment horizontal="center"/>
    </xf>
    <xf numFmtId="0" fontId="0" fillId="0" borderId="14" xfId="0" applyFill="1" applyBorder="1" applyAlignment="1" applyProtection="1">
      <alignment horizontal="center"/>
      <protection locked="0"/>
    </xf>
    <xf numFmtId="0" fontId="8" fillId="3" borderId="2" xfId="0" applyFont="1" applyFill="1" applyBorder="1" applyAlignment="1">
      <alignment horizontal="center" vertical="center" wrapText="1"/>
    </xf>
    <xf numFmtId="0" fontId="8" fillId="3" borderId="13" xfId="0" applyNumberFormat="1" applyFont="1" applyFill="1" applyBorder="1" applyAlignment="1">
      <alignment horizontal="center" vertical="center" wrapText="1"/>
    </xf>
    <xf numFmtId="49" fontId="0" fillId="4" borderId="1" xfId="0" applyNumberFormat="1" applyFill="1" applyBorder="1" applyAlignment="1" applyProtection="1">
      <alignment horizontal="center" vertical="center"/>
    </xf>
    <xf numFmtId="49" fontId="0" fillId="4" borderId="1" xfId="0" applyNumberFormat="1" applyFill="1" applyBorder="1" applyAlignment="1" applyProtection="1">
      <alignment horizontal="center" vertical="center" wrapText="1"/>
    </xf>
    <xf numFmtId="0" fontId="0" fillId="4" borderId="1" xfId="0" applyFill="1" applyBorder="1" applyAlignment="1" applyProtection="1">
      <alignment horizontal="left" vertical="center"/>
    </xf>
    <xf numFmtId="0" fontId="0" fillId="4" borderId="9" xfId="0" applyFill="1" applyBorder="1" applyAlignment="1" applyProtection="1">
      <alignment horizontal="center" vertical="center" wrapText="1"/>
    </xf>
    <xf numFmtId="164" fontId="0" fillId="4" borderId="1" xfId="0" applyNumberForma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3" fillId="3" borderId="0" xfId="0" applyFont="1" applyFill="1" applyAlignment="1">
      <alignment horizontal="center" vertical="center" wrapText="1"/>
    </xf>
    <xf numFmtId="0" fontId="3" fillId="3" borderId="7"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33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99"/>
    <pageSetUpPr fitToPage="1"/>
  </sheetPr>
  <dimension ref="A1:N514"/>
  <sheetViews>
    <sheetView showGridLines="0" tabSelected="1" zoomScale="85" zoomScaleNormal="85" workbookViewId="0">
      <pane xSplit="8" ySplit="2" topLeftCell="I3" activePane="bottomRight" state="frozen"/>
      <selection pane="topRight" activeCell="H1" sqref="H1"/>
      <selection pane="bottomLeft" activeCell="A3" sqref="A3"/>
      <selection pane="bottomRight" activeCell="A2" sqref="A2"/>
    </sheetView>
  </sheetViews>
  <sheetFormatPr defaultRowHeight="15" x14ac:dyDescent="0.25"/>
  <cols>
    <col min="1" max="1" width="10.85546875" style="11" customWidth="1"/>
    <col min="2" max="2" width="18.85546875" style="39" bestFit="1" customWidth="1"/>
    <col min="3" max="3" width="11.5703125" style="11" bestFit="1" customWidth="1"/>
    <col min="4" max="4" width="13.42578125" style="11" bestFit="1" customWidth="1"/>
    <col min="5" max="5" width="10.85546875" style="11" customWidth="1"/>
    <col min="6" max="6" width="27.140625" style="39" bestFit="1" customWidth="1"/>
    <col min="7" max="7" width="17.5703125" style="11" bestFit="1" customWidth="1"/>
    <col min="8" max="8" width="10.140625" style="11" bestFit="1" customWidth="1"/>
    <col min="9" max="10" width="16.28515625" style="11" customWidth="1"/>
    <col min="11" max="11" width="12.85546875" style="11" bestFit="1" customWidth="1"/>
    <col min="12" max="12" width="13.7109375" style="11" bestFit="1" customWidth="1"/>
    <col min="13" max="13" width="17" style="11" customWidth="1"/>
    <col min="14" max="14" width="19.140625" style="16" bestFit="1" customWidth="1"/>
    <col min="15" max="15" width="10.7109375" style="11" bestFit="1" customWidth="1"/>
    <col min="16" max="16384" width="9.140625" style="11"/>
  </cols>
  <sheetData>
    <row r="1" spans="1:14" ht="16.5" thickBot="1" x14ac:dyDescent="0.3">
      <c r="I1" s="73" t="s">
        <v>48</v>
      </c>
      <c r="J1" s="74"/>
      <c r="K1" s="32" t="s">
        <v>11</v>
      </c>
      <c r="L1" s="32" t="s">
        <v>12</v>
      </c>
      <c r="M1" s="32" t="s">
        <v>42</v>
      </c>
      <c r="N1" s="32" t="s">
        <v>43</v>
      </c>
    </row>
    <row r="2" spans="1:14" s="36" customFormat="1" ht="63.75" thickBot="1" x14ac:dyDescent="0.3">
      <c r="A2" s="24" t="s">
        <v>1556</v>
      </c>
      <c r="B2" s="40" t="s">
        <v>0</v>
      </c>
      <c r="C2" s="24" t="s">
        <v>28</v>
      </c>
      <c r="D2" s="24" t="s">
        <v>29</v>
      </c>
      <c r="E2" s="24" t="s">
        <v>23</v>
      </c>
      <c r="F2" s="43" t="s">
        <v>24</v>
      </c>
      <c r="G2" s="24" t="s">
        <v>26</v>
      </c>
      <c r="H2" s="24" t="s">
        <v>1</v>
      </c>
      <c r="I2" s="24" t="s">
        <v>49</v>
      </c>
      <c r="J2" s="24" t="s">
        <v>50</v>
      </c>
      <c r="K2" s="21" t="s">
        <v>10</v>
      </c>
      <c r="L2" s="21" t="s">
        <v>27</v>
      </c>
      <c r="M2" s="21" t="s">
        <v>40</v>
      </c>
      <c r="N2" s="21" t="s">
        <v>2</v>
      </c>
    </row>
    <row r="3" spans="1:14" s="18" customFormat="1" x14ac:dyDescent="0.25">
      <c r="A3" s="19" t="s">
        <v>1046</v>
      </c>
      <c r="B3" s="41" t="s">
        <v>62</v>
      </c>
      <c r="C3" s="19" t="s">
        <v>63</v>
      </c>
      <c r="D3" s="19">
        <v>12.79047701</v>
      </c>
      <c r="E3" s="19" t="s">
        <v>56</v>
      </c>
      <c r="F3" s="44" t="s">
        <v>961</v>
      </c>
      <c r="G3" s="17" t="s">
        <v>962</v>
      </c>
      <c r="H3" s="20">
        <v>1</v>
      </c>
      <c r="I3" s="20">
        <v>3164</v>
      </c>
      <c r="J3" s="20">
        <v>32</v>
      </c>
      <c r="K3" s="12"/>
      <c r="L3" s="20" t="str">
        <f t="shared" ref="L3:L66" si="0">IF(K3="UT",I3,IF(K3="RM",J3*180,""))</f>
        <v/>
      </c>
      <c r="M3" s="33"/>
      <c r="N3" s="1"/>
    </row>
    <row r="4" spans="1:14" s="18" customFormat="1" x14ac:dyDescent="0.25">
      <c r="A4" s="19" t="s">
        <v>1047</v>
      </c>
      <c r="B4" s="42" t="s">
        <v>64</v>
      </c>
      <c r="C4" s="19" t="s">
        <v>65</v>
      </c>
      <c r="D4" s="19">
        <v>7.3900123899999999</v>
      </c>
      <c r="E4" s="19" t="s">
        <v>57</v>
      </c>
      <c r="F4" s="44" t="s">
        <v>52</v>
      </c>
      <c r="G4" s="17" t="s">
        <v>962</v>
      </c>
      <c r="H4" s="20">
        <v>1</v>
      </c>
      <c r="I4" s="20">
        <v>3164</v>
      </c>
      <c r="J4" s="20">
        <v>32</v>
      </c>
      <c r="K4" s="12"/>
      <c r="L4" s="20" t="str">
        <f t="shared" si="0"/>
        <v/>
      </c>
      <c r="M4" s="33"/>
      <c r="N4" s="1"/>
    </row>
    <row r="5" spans="1:14" s="18" customFormat="1" x14ac:dyDescent="0.25">
      <c r="A5" s="19" t="s">
        <v>1048</v>
      </c>
      <c r="B5" s="41"/>
      <c r="C5" s="19" t="s">
        <v>66</v>
      </c>
      <c r="D5" s="19">
        <v>7.3899642700000001</v>
      </c>
      <c r="E5" s="19" t="s">
        <v>57</v>
      </c>
      <c r="F5" s="44" t="s">
        <v>52</v>
      </c>
      <c r="G5" s="17" t="s">
        <v>962</v>
      </c>
      <c r="H5" s="20">
        <v>1</v>
      </c>
      <c r="I5" s="20">
        <v>3164</v>
      </c>
      <c r="J5" s="20">
        <v>32</v>
      </c>
      <c r="K5" s="12"/>
      <c r="L5" s="20" t="str">
        <f t="shared" si="0"/>
        <v/>
      </c>
      <c r="M5" s="33"/>
      <c r="N5" s="1"/>
    </row>
    <row r="6" spans="1:14" s="18" customFormat="1" x14ac:dyDescent="0.25">
      <c r="A6" s="19" t="s">
        <v>1049</v>
      </c>
      <c r="B6" s="42" t="s">
        <v>67</v>
      </c>
      <c r="C6" s="19" t="s">
        <v>68</v>
      </c>
      <c r="D6" s="19">
        <v>13.00949344</v>
      </c>
      <c r="E6" s="19" t="s">
        <v>56</v>
      </c>
      <c r="F6" s="44" t="s">
        <v>963</v>
      </c>
      <c r="G6" s="17" t="s">
        <v>962</v>
      </c>
      <c r="H6" s="20">
        <v>1</v>
      </c>
      <c r="I6" s="20">
        <v>3164</v>
      </c>
      <c r="J6" s="20">
        <v>32</v>
      </c>
      <c r="K6" s="12"/>
      <c r="L6" s="20" t="str">
        <f t="shared" si="0"/>
        <v/>
      </c>
      <c r="M6" s="33"/>
      <c r="N6" s="1"/>
    </row>
    <row r="7" spans="1:14" s="18" customFormat="1" x14ac:dyDescent="0.25">
      <c r="A7" s="19" t="s">
        <v>1050</v>
      </c>
      <c r="B7" s="42" t="s">
        <v>69</v>
      </c>
      <c r="C7" s="19" t="s">
        <v>70</v>
      </c>
      <c r="D7" s="19">
        <v>13.00864522</v>
      </c>
      <c r="E7" s="19" t="s">
        <v>56</v>
      </c>
      <c r="F7" s="44" t="s">
        <v>963</v>
      </c>
      <c r="G7" s="17" t="s">
        <v>962</v>
      </c>
      <c r="H7" s="20">
        <v>1</v>
      </c>
      <c r="I7" s="20">
        <v>3164</v>
      </c>
      <c r="J7" s="20">
        <v>32</v>
      </c>
      <c r="K7" s="12"/>
      <c r="L7" s="20" t="str">
        <f t="shared" si="0"/>
        <v/>
      </c>
      <c r="M7" s="33"/>
      <c r="N7" s="1"/>
    </row>
    <row r="8" spans="1:14" s="18" customFormat="1" x14ac:dyDescent="0.25">
      <c r="A8" s="19" t="s">
        <v>1051</v>
      </c>
      <c r="B8" s="42" t="s">
        <v>71</v>
      </c>
      <c r="C8" s="19" t="s">
        <v>72</v>
      </c>
      <c r="D8" s="19">
        <v>7.3897313000000002</v>
      </c>
      <c r="E8" s="19" t="s">
        <v>56</v>
      </c>
      <c r="F8" s="44" t="s">
        <v>52</v>
      </c>
      <c r="G8" s="17" t="s">
        <v>962</v>
      </c>
      <c r="H8" s="20">
        <v>1</v>
      </c>
      <c r="I8" s="20">
        <v>3164</v>
      </c>
      <c r="J8" s="20">
        <v>32</v>
      </c>
      <c r="K8" s="12"/>
      <c r="L8" s="20" t="str">
        <f t="shared" si="0"/>
        <v/>
      </c>
      <c r="M8" s="33"/>
      <c r="N8" s="1"/>
    </row>
    <row r="9" spans="1:14" s="18" customFormat="1" x14ac:dyDescent="0.25">
      <c r="A9" s="19" t="s">
        <v>1052</v>
      </c>
      <c r="B9" s="42" t="s">
        <v>73</v>
      </c>
      <c r="C9" s="19" t="s">
        <v>74</v>
      </c>
      <c r="D9" s="19">
        <v>13.00891116</v>
      </c>
      <c r="E9" s="19" t="s">
        <v>56</v>
      </c>
      <c r="F9" s="44" t="s">
        <v>963</v>
      </c>
      <c r="G9" s="17" t="s">
        <v>962</v>
      </c>
      <c r="H9" s="20">
        <v>1</v>
      </c>
      <c r="I9" s="20">
        <v>3164</v>
      </c>
      <c r="J9" s="20">
        <v>32</v>
      </c>
      <c r="K9" s="12"/>
      <c r="L9" s="20" t="str">
        <f t="shared" si="0"/>
        <v/>
      </c>
      <c r="M9" s="33"/>
      <c r="N9" s="1"/>
    </row>
    <row r="10" spans="1:14" s="18" customFormat="1" x14ac:dyDescent="0.25">
      <c r="A10" s="19" t="s">
        <v>1053</v>
      </c>
      <c r="B10" s="42"/>
      <c r="C10" s="19" t="s">
        <v>75</v>
      </c>
      <c r="D10" s="19">
        <v>12.1457309</v>
      </c>
      <c r="E10" s="19" t="s">
        <v>56</v>
      </c>
      <c r="F10" s="44" t="s">
        <v>964</v>
      </c>
      <c r="G10" s="17" t="s">
        <v>962</v>
      </c>
      <c r="H10" s="20">
        <v>1</v>
      </c>
      <c r="I10" s="20">
        <v>3164</v>
      </c>
      <c r="J10" s="20">
        <v>32</v>
      </c>
      <c r="K10" s="12"/>
      <c r="L10" s="20" t="str">
        <f t="shared" si="0"/>
        <v/>
      </c>
      <c r="M10" s="33"/>
      <c r="N10" s="1"/>
    </row>
    <row r="11" spans="1:14" s="18" customFormat="1" x14ac:dyDescent="0.25">
      <c r="A11" s="19" t="s">
        <v>1054</v>
      </c>
      <c r="B11" s="42" t="s">
        <v>76</v>
      </c>
      <c r="C11" s="19" t="s">
        <v>77</v>
      </c>
      <c r="D11" s="19">
        <v>14.50668035</v>
      </c>
      <c r="E11" s="19" t="s">
        <v>57</v>
      </c>
      <c r="F11" s="44" t="s">
        <v>965</v>
      </c>
      <c r="G11" s="17" t="s">
        <v>962</v>
      </c>
      <c r="H11" s="20">
        <v>1</v>
      </c>
      <c r="I11" s="20">
        <v>3164</v>
      </c>
      <c r="J11" s="20">
        <v>32</v>
      </c>
      <c r="K11" s="12"/>
      <c r="L11" s="20" t="str">
        <f t="shared" si="0"/>
        <v/>
      </c>
      <c r="M11" s="33"/>
      <c r="N11" s="1"/>
    </row>
    <row r="12" spans="1:14" s="18" customFormat="1" x14ac:dyDescent="0.25">
      <c r="A12" s="19" t="s">
        <v>1055</v>
      </c>
      <c r="B12" s="42" t="s">
        <v>78</v>
      </c>
      <c r="C12" s="19" t="s">
        <v>79</v>
      </c>
      <c r="D12" s="19">
        <v>14.506705759999999</v>
      </c>
      <c r="E12" s="19" t="s">
        <v>57</v>
      </c>
      <c r="F12" s="44" t="s">
        <v>965</v>
      </c>
      <c r="G12" s="17" t="s">
        <v>962</v>
      </c>
      <c r="H12" s="20">
        <v>1</v>
      </c>
      <c r="I12" s="20">
        <v>3164</v>
      </c>
      <c r="J12" s="20">
        <v>32</v>
      </c>
      <c r="K12" s="12"/>
      <c r="L12" s="20" t="str">
        <f t="shared" si="0"/>
        <v/>
      </c>
      <c r="M12" s="33"/>
      <c r="N12" s="1"/>
    </row>
    <row r="13" spans="1:14" s="18" customFormat="1" x14ac:dyDescent="0.25">
      <c r="A13" s="19" t="s">
        <v>1056</v>
      </c>
      <c r="B13" s="42" t="s">
        <v>80</v>
      </c>
      <c r="C13" s="19" t="s">
        <v>81</v>
      </c>
      <c r="D13" s="19">
        <v>12.15289166</v>
      </c>
      <c r="E13" s="19" t="s">
        <v>56</v>
      </c>
      <c r="F13" s="44" t="s">
        <v>966</v>
      </c>
      <c r="G13" s="17" t="s">
        <v>962</v>
      </c>
      <c r="H13" s="20">
        <v>1</v>
      </c>
      <c r="I13" s="20">
        <v>3164</v>
      </c>
      <c r="J13" s="20">
        <v>32</v>
      </c>
      <c r="K13" s="12"/>
      <c r="L13" s="20" t="str">
        <f t="shared" si="0"/>
        <v/>
      </c>
      <c r="M13" s="33"/>
      <c r="N13" s="1"/>
    </row>
    <row r="14" spans="1:14" s="18" customFormat="1" x14ac:dyDescent="0.25">
      <c r="A14" s="19" t="s">
        <v>1057</v>
      </c>
      <c r="B14" s="42" t="s">
        <v>82</v>
      </c>
      <c r="C14" s="19" t="s">
        <v>83</v>
      </c>
      <c r="D14" s="19">
        <v>13.011859299999999</v>
      </c>
      <c r="E14" s="19" t="s">
        <v>56</v>
      </c>
      <c r="F14" s="44" t="s">
        <v>963</v>
      </c>
      <c r="G14" s="17" t="s">
        <v>962</v>
      </c>
      <c r="H14" s="20">
        <v>1</v>
      </c>
      <c r="I14" s="20">
        <v>3164</v>
      </c>
      <c r="J14" s="20">
        <v>32</v>
      </c>
      <c r="K14" s="12"/>
      <c r="L14" s="20" t="str">
        <f t="shared" si="0"/>
        <v/>
      </c>
      <c r="M14" s="33"/>
      <c r="N14" s="1"/>
    </row>
    <row r="15" spans="1:14" s="18" customFormat="1" x14ac:dyDescent="0.25">
      <c r="A15" s="19" t="s">
        <v>1058</v>
      </c>
      <c r="B15" s="42" t="s">
        <v>84</v>
      </c>
      <c r="C15" s="19" t="s">
        <v>85</v>
      </c>
      <c r="D15" s="19">
        <v>14.50667017</v>
      </c>
      <c r="E15" s="19" t="s">
        <v>56</v>
      </c>
      <c r="F15" s="44" t="s">
        <v>965</v>
      </c>
      <c r="G15" s="17" t="s">
        <v>962</v>
      </c>
      <c r="H15" s="20">
        <v>1</v>
      </c>
      <c r="I15" s="20">
        <v>3164</v>
      </c>
      <c r="J15" s="20">
        <v>32</v>
      </c>
      <c r="K15" s="12"/>
      <c r="L15" s="20" t="str">
        <f t="shared" si="0"/>
        <v/>
      </c>
      <c r="M15" s="33"/>
      <c r="N15" s="1"/>
    </row>
    <row r="16" spans="1:14" s="18" customFormat="1" x14ac:dyDescent="0.25">
      <c r="A16" s="19" t="s">
        <v>1059</v>
      </c>
      <c r="B16" s="42" t="s">
        <v>86</v>
      </c>
      <c r="C16" s="19" t="s">
        <v>87</v>
      </c>
      <c r="D16" s="19">
        <v>13.008337900000001</v>
      </c>
      <c r="E16" s="19" t="s">
        <v>56</v>
      </c>
      <c r="F16" s="44" t="s">
        <v>963</v>
      </c>
      <c r="G16" s="17" t="s">
        <v>962</v>
      </c>
      <c r="H16" s="20">
        <v>1</v>
      </c>
      <c r="I16" s="20">
        <v>3164</v>
      </c>
      <c r="J16" s="20">
        <v>32</v>
      </c>
      <c r="K16" s="12"/>
      <c r="L16" s="20" t="str">
        <f t="shared" si="0"/>
        <v/>
      </c>
      <c r="M16" s="33"/>
      <c r="N16" s="1"/>
    </row>
    <row r="17" spans="1:14" s="18" customFormat="1" x14ac:dyDescent="0.25">
      <c r="A17" s="19" t="s">
        <v>1060</v>
      </c>
      <c r="B17" s="42" t="s">
        <v>88</v>
      </c>
      <c r="C17" s="19" t="s">
        <v>89</v>
      </c>
      <c r="D17" s="19">
        <v>13.01060738</v>
      </c>
      <c r="E17" s="19" t="s">
        <v>57</v>
      </c>
      <c r="F17" s="44" t="s">
        <v>963</v>
      </c>
      <c r="G17" s="17" t="s">
        <v>962</v>
      </c>
      <c r="H17" s="20">
        <v>1</v>
      </c>
      <c r="I17" s="20">
        <v>3164</v>
      </c>
      <c r="J17" s="20">
        <v>32</v>
      </c>
      <c r="K17" s="12"/>
      <c r="L17" s="20" t="str">
        <f t="shared" si="0"/>
        <v/>
      </c>
      <c r="M17" s="33"/>
      <c r="N17" s="1"/>
    </row>
    <row r="18" spans="1:14" s="18" customFormat="1" x14ac:dyDescent="0.25">
      <c r="A18" s="19" t="s">
        <v>1061</v>
      </c>
      <c r="B18" s="42" t="s">
        <v>90</v>
      </c>
      <c r="C18" s="19" t="s">
        <v>91</v>
      </c>
      <c r="D18" s="19">
        <v>13.01064586</v>
      </c>
      <c r="E18" s="19" t="s">
        <v>57</v>
      </c>
      <c r="F18" s="44" t="s">
        <v>963</v>
      </c>
      <c r="G18" s="17" t="s">
        <v>962</v>
      </c>
      <c r="H18" s="20">
        <v>1</v>
      </c>
      <c r="I18" s="20">
        <v>3164</v>
      </c>
      <c r="J18" s="20">
        <v>32</v>
      </c>
      <c r="K18" s="12"/>
      <c r="L18" s="20" t="str">
        <f t="shared" si="0"/>
        <v/>
      </c>
      <c r="M18" s="33"/>
      <c r="N18" s="1"/>
    </row>
    <row r="19" spans="1:14" s="18" customFormat="1" x14ac:dyDescent="0.25">
      <c r="A19" s="19" t="s">
        <v>1062</v>
      </c>
      <c r="B19" s="42" t="s">
        <v>92</v>
      </c>
      <c r="C19" s="19" t="s">
        <v>93</v>
      </c>
      <c r="D19" s="19">
        <v>12.146271</v>
      </c>
      <c r="E19" s="19" t="s">
        <v>56</v>
      </c>
      <c r="F19" s="44" t="s">
        <v>964</v>
      </c>
      <c r="G19" s="17" t="s">
        <v>962</v>
      </c>
      <c r="H19" s="20">
        <v>1</v>
      </c>
      <c r="I19" s="20">
        <v>3164</v>
      </c>
      <c r="J19" s="20">
        <v>32</v>
      </c>
      <c r="K19" s="12"/>
      <c r="L19" s="20" t="str">
        <f t="shared" si="0"/>
        <v/>
      </c>
      <c r="M19" s="33"/>
      <c r="N19" s="1"/>
    </row>
    <row r="20" spans="1:14" s="18" customFormat="1" x14ac:dyDescent="0.25">
      <c r="A20" s="19" t="s">
        <v>1063</v>
      </c>
      <c r="B20" s="42" t="s">
        <v>94</v>
      </c>
      <c r="C20" s="19" t="s">
        <v>95</v>
      </c>
      <c r="D20" s="19">
        <v>12.14351615</v>
      </c>
      <c r="E20" s="19" t="s">
        <v>56</v>
      </c>
      <c r="F20" s="44" t="s">
        <v>964</v>
      </c>
      <c r="G20" s="17" t="s">
        <v>962</v>
      </c>
      <c r="H20" s="20">
        <v>1</v>
      </c>
      <c r="I20" s="20">
        <v>3164</v>
      </c>
      <c r="J20" s="20">
        <v>32</v>
      </c>
      <c r="K20" s="12"/>
      <c r="L20" s="20" t="str">
        <f t="shared" si="0"/>
        <v/>
      </c>
      <c r="M20" s="33"/>
      <c r="N20" s="1"/>
    </row>
    <row r="21" spans="1:14" s="18" customFormat="1" x14ac:dyDescent="0.25">
      <c r="A21" s="19" t="s">
        <v>1064</v>
      </c>
      <c r="B21" s="42" t="s">
        <v>96</v>
      </c>
      <c r="C21" s="19" t="s">
        <v>97</v>
      </c>
      <c r="D21" s="19">
        <v>9.1539643700000006</v>
      </c>
      <c r="E21" s="19" t="s">
        <v>56</v>
      </c>
      <c r="F21" s="44" t="s">
        <v>967</v>
      </c>
      <c r="G21" s="17" t="s">
        <v>962</v>
      </c>
      <c r="H21" s="20">
        <v>1</v>
      </c>
      <c r="I21" s="20">
        <v>3164</v>
      </c>
      <c r="J21" s="20">
        <v>32</v>
      </c>
      <c r="K21" s="12"/>
      <c r="L21" s="20" t="str">
        <f t="shared" si="0"/>
        <v/>
      </c>
      <c r="M21" s="33"/>
      <c r="N21" s="1"/>
    </row>
    <row r="22" spans="1:14" s="18" customFormat="1" x14ac:dyDescent="0.25">
      <c r="A22" s="19" t="s">
        <v>1065</v>
      </c>
      <c r="B22" s="42" t="s">
        <v>98</v>
      </c>
      <c r="C22" s="19" t="s">
        <v>99</v>
      </c>
      <c r="D22" s="19">
        <v>13.00974276</v>
      </c>
      <c r="E22" s="19" t="s">
        <v>56</v>
      </c>
      <c r="F22" s="44" t="s">
        <v>963</v>
      </c>
      <c r="G22" s="17" t="s">
        <v>962</v>
      </c>
      <c r="H22" s="20">
        <v>1</v>
      </c>
      <c r="I22" s="20">
        <v>3164</v>
      </c>
      <c r="J22" s="20">
        <v>32</v>
      </c>
      <c r="K22" s="12"/>
      <c r="L22" s="20" t="str">
        <f t="shared" si="0"/>
        <v/>
      </c>
      <c r="M22" s="33"/>
      <c r="N22" s="1"/>
    </row>
    <row r="23" spans="1:14" s="18" customFormat="1" x14ac:dyDescent="0.25">
      <c r="A23" s="19" t="s">
        <v>1066</v>
      </c>
      <c r="B23" s="42" t="s">
        <v>100</v>
      </c>
      <c r="C23" s="19" t="s">
        <v>101</v>
      </c>
      <c r="D23" s="19">
        <v>13.009945119999999</v>
      </c>
      <c r="E23" s="19" t="s">
        <v>56</v>
      </c>
      <c r="F23" s="44" t="s">
        <v>963</v>
      </c>
      <c r="G23" s="17" t="s">
        <v>962</v>
      </c>
      <c r="H23" s="20">
        <v>1</v>
      </c>
      <c r="I23" s="20">
        <v>3164</v>
      </c>
      <c r="J23" s="20">
        <v>32</v>
      </c>
      <c r="K23" s="12"/>
      <c r="L23" s="20" t="str">
        <f t="shared" si="0"/>
        <v/>
      </c>
      <c r="M23" s="33"/>
      <c r="N23" s="1"/>
    </row>
    <row r="24" spans="1:14" s="18" customFormat="1" x14ac:dyDescent="0.25">
      <c r="A24" s="19" t="s">
        <v>1067</v>
      </c>
      <c r="B24" s="42"/>
      <c r="C24" s="19" t="s">
        <v>102</v>
      </c>
      <c r="D24" s="19">
        <v>14.508637240000001</v>
      </c>
      <c r="E24" s="19" t="s">
        <v>51</v>
      </c>
      <c r="F24" s="44" t="s">
        <v>965</v>
      </c>
      <c r="G24" s="17" t="s">
        <v>962</v>
      </c>
      <c r="H24" s="20">
        <v>1</v>
      </c>
      <c r="I24" s="20">
        <v>3164</v>
      </c>
      <c r="J24" s="20">
        <v>32</v>
      </c>
      <c r="K24" s="12"/>
      <c r="L24" s="20" t="str">
        <f t="shared" si="0"/>
        <v/>
      </c>
      <c r="M24" s="33"/>
      <c r="N24" s="1"/>
    </row>
    <row r="25" spans="1:14" s="18" customFormat="1" x14ac:dyDescent="0.25">
      <c r="A25" s="19" t="s">
        <v>1068</v>
      </c>
      <c r="B25" s="42" t="s">
        <v>103</v>
      </c>
      <c r="C25" s="19" t="s">
        <v>104</v>
      </c>
      <c r="D25" s="19">
        <v>13.01320958</v>
      </c>
      <c r="E25" s="19" t="s">
        <v>56</v>
      </c>
      <c r="F25" s="44" t="s">
        <v>963</v>
      </c>
      <c r="G25" s="17" t="s">
        <v>962</v>
      </c>
      <c r="H25" s="20">
        <v>1</v>
      </c>
      <c r="I25" s="20">
        <v>3164</v>
      </c>
      <c r="J25" s="20">
        <v>32</v>
      </c>
      <c r="K25" s="12"/>
      <c r="L25" s="20" t="str">
        <f t="shared" si="0"/>
        <v/>
      </c>
      <c r="M25" s="33"/>
      <c r="N25" s="1"/>
    </row>
    <row r="26" spans="1:14" s="18" customFormat="1" x14ac:dyDescent="0.25">
      <c r="A26" s="19" t="s">
        <v>1069</v>
      </c>
      <c r="B26" s="42" t="s">
        <v>105</v>
      </c>
      <c r="C26" s="19" t="s">
        <v>106</v>
      </c>
      <c r="D26" s="19">
        <v>14.50653443</v>
      </c>
      <c r="E26" s="19" t="s">
        <v>56</v>
      </c>
      <c r="F26" s="44" t="s">
        <v>965</v>
      </c>
      <c r="G26" s="17" t="s">
        <v>962</v>
      </c>
      <c r="H26" s="20">
        <v>1</v>
      </c>
      <c r="I26" s="20">
        <v>3164</v>
      </c>
      <c r="J26" s="20">
        <v>32</v>
      </c>
      <c r="K26" s="12"/>
      <c r="L26" s="20" t="str">
        <f t="shared" si="0"/>
        <v/>
      </c>
      <c r="M26" s="33"/>
      <c r="N26" s="1"/>
    </row>
    <row r="27" spans="1:14" s="18" customFormat="1" x14ac:dyDescent="0.25">
      <c r="A27" s="19" t="s">
        <v>1070</v>
      </c>
      <c r="B27" s="42" t="s">
        <v>107</v>
      </c>
      <c r="C27" s="19" t="s">
        <v>108</v>
      </c>
      <c r="D27" s="19">
        <v>14.508185839999999</v>
      </c>
      <c r="E27" s="19" t="s">
        <v>56</v>
      </c>
      <c r="F27" s="44" t="s">
        <v>965</v>
      </c>
      <c r="G27" s="17" t="s">
        <v>962</v>
      </c>
      <c r="H27" s="20">
        <v>1</v>
      </c>
      <c r="I27" s="20">
        <v>3164</v>
      </c>
      <c r="J27" s="20">
        <v>32</v>
      </c>
      <c r="K27" s="12"/>
      <c r="L27" s="20" t="str">
        <f t="shared" si="0"/>
        <v/>
      </c>
      <c r="M27" s="33"/>
      <c r="N27" s="1"/>
    </row>
    <row r="28" spans="1:14" s="18" customFormat="1" x14ac:dyDescent="0.25">
      <c r="A28" s="19" t="s">
        <v>1071</v>
      </c>
      <c r="B28" s="42" t="s">
        <v>109</v>
      </c>
      <c r="C28" s="19" t="s">
        <v>110</v>
      </c>
      <c r="D28" s="19">
        <v>12.14036145</v>
      </c>
      <c r="E28" s="19" t="s">
        <v>56</v>
      </c>
      <c r="F28" s="44" t="s">
        <v>964</v>
      </c>
      <c r="G28" s="17" t="s">
        <v>962</v>
      </c>
      <c r="H28" s="20">
        <v>1</v>
      </c>
      <c r="I28" s="20">
        <v>3164</v>
      </c>
      <c r="J28" s="20">
        <v>32</v>
      </c>
      <c r="K28" s="12"/>
      <c r="L28" s="20" t="str">
        <f t="shared" si="0"/>
        <v/>
      </c>
      <c r="M28" s="33"/>
      <c r="N28" s="1"/>
    </row>
    <row r="29" spans="1:14" s="18" customFormat="1" x14ac:dyDescent="0.25">
      <c r="A29" s="19" t="s">
        <v>1072</v>
      </c>
      <c r="B29" s="41" t="s">
        <v>111</v>
      </c>
      <c r="C29" s="19" t="s">
        <v>112</v>
      </c>
      <c r="D29" s="19">
        <v>12.14645179</v>
      </c>
      <c r="E29" s="19" t="s">
        <v>57</v>
      </c>
      <c r="F29" s="44" t="s">
        <v>964</v>
      </c>
      <c r="G29" s="17" t="s">
        <v>962</v>
      </c>
      <c r="H29" s="20">
        <v>1</v>
      </c>
      <c r="I29" s="20">
        <v>3164</v>
      </c>
      <c r="J29" s="20">
        <v>32</v>
      </c>
      <c r="K29" s="12"/>
      <c r="L29" s="20" t="str">
        <f t="shared" si="0"/>
        <v/>
      </c>
      <c r="M29" s="33"/>
      <c r="N29" s="1"/>
    </row>
    <row r="30" spans="1:14" s="18" customFormat="1" x14ac:dyDescent="0.25">
      <c r="A30" s="19" t="s">
        <v>1073</v>
      </c>
      <c r="B30" s="42" t="s">
        <v>113</v>
      </c>
      <c r="C30" s="19" t="s">
        <v>114</v>
      </c>
      <c r="D30" s="19">
        <v>14.50453093</v>
      </c>
      <c r="E30" s="19" t="s">
        <v>56</v>
      </c>
      <c r="F30" s="44" t="s">
        <v>965</v>
      </c>
      <c r="G30" s="17" t="s">
        <v>962</v>
      </c>
      <c r="H30" s="20">
        <v>1</v>
      </c>
      <c r="I30" s="20">
        <v>3164</v>
      </c>
      <c r="J30" s="20">
        <v>32</v>
      </c>
      <c r="K30" s="12"/>
      <c r="L30" s="20" t="str">
        <f t="shared" si="0"/>
        <v/>
      </c>
      <c r="M30" s="33"/>
      <c r="N30" s="1"/>
    </row>
    <row r="31" spans="1:14" s="18" customFormat="1" x14ac:dyDescent="0.25">
      <c r="A31" s="19" t="s">
        <v>1074</v>
      </c>
      <c r="B31" s="42" t="s">
        <v>115</v>
      </c>
      <c r="C31" s="19" t="s">
        <v>116</v>
      </c>
      <c r="D31" s="19">
        <v>12.146504200000001</v>
      </c>
      <c r="E31" s="19" t="s">
        <v>57</v>
      </c>
      <c r="F31" s="44" t="s">
        <v>964</v>
      </c>
      <c r="G31" s="17" t="s">
        <v>962</v>
      </c>
      <c r="H31" s="20">
        <v>1</v>
      </c>
      <c r="I31" s="20">
        <v>3164</v>
      </c>
      <c r="J31" s="20">
        <v>32</v>
      </c>
      <c r="K31" s="12"/>
      <c r="L31" s="20" t="str">
        <f t="shared" si="0"/>
        <v/>
      </c>
      <c r="M31" s="33"/>
      <c r="N31" s="1"/>
    </row>
    <row r="32" spans="1:14" s="18" customFormat="1" x14ac:dyDescent="0.25">
      <c r="A32" s="19" t="s">
        <v>1075</v>
      </c>
      <c r="B32" s="42"/>
      <c r="C32" s="19" t="s">
        <v>117</v>
      </c>
      <c r="D32" s="19">
        <v>12.146534040000001</v>
      </c>
      <c r="E32" s="19" t="s">
        <v>51</v>
      </c>
      <c r="F32" s="44" t="s">
        <v>964</v>
      </c>
      <c r="G32" s="17" t="s">
        <v>962</v>
      </c>
      <c r="H32" s="20">
        <v>1</v>
      </c>
      <c r="I32" s="20">
        <v>3164</v>
      </c>
      <c r="J32" s="20">
        <v>32</v>
      </c>
      <c r="K32" s="12"/>
      <c r="L32" s="20" t="str">
        <f t="shared" si="0"/>
        <v/>
      </c>
      <c r="M32" s="33"/>
      <c r="N32" s="1"/>
    </row>
    <row r="33" spans="1:14" s="18" customFormat="1" x14ac:dyDescent="0.25">
      <c r="A33" s="19" t="s">
        <v>1076</v>
      </c>
      <c r="B33" s="42" t="s">
        <v>118</v>
      </c>
      <c r="C33" s="19" t="s">
        <v>119</v>
      </c>
      <c r="D33" s="19">
        <v>13.00670908</v>
      </c>
      <c r="E33" s="19" t="s">
        <v>56</v>
      </c>
      <c r="F33" s="44" t="s">
        <v>963</v>
      </c>
      <c r="G33" s="17" t="s">
        <v>962</v>
      </c>
      <c r="H33" s="20">
        <v>1</v>
      </c>
      <c r="I33" s="20">
        <v>3164</v>
      </c>
      <c r="J33" s="20">
        <v>32</v>
      </c>
      <c r="K33" s="12"/>
      <c r="L33" s="20" t="str">
        <f t="shared" si="0"/>
        <v/>
      </c>
      <c r="M33" s="33"/>
      <c r="N33" s="1"/>
    </row>
    <row r="34" spans="1:14" s="18" customFormat="1" x14ac:dyDescent="0.25">
      <c r="A34" s="19" t="s">
        <v>1077</v>
      </c>
      <c r="B34" s="42" t="s">
        <v>120</v>
      </c>
      <c r="C34" s="19" t="s">
        <v>121</v>
      </c>
      <c r="D34" s="19">
        <v>14.50799269</v>
      </c>
      <c r="E34" s="19" t="s">
        <v>56</v>
      </c>
      <c r="F34" s="44" t="s">
        <v>965</v>
      </c>
      <c r="G34" s="17" t="s">
        <v>962</v>
      </c>
      <c r="H34" s="20">
        <v>1</v>
      </c>
      <c r="I34" s="20">
        <v>3164</v>
      </c>
      <c r="J34" s="20">
        <v>32</v>
      </c>
      <c r="K34" s="12"/>
      <c r="L34" s="20" t="str">
        <f t="shared" si="0"/>
        <v/>
      </c>
      <c r="M34" s="33"/>
      <c r="N34" s="1"/>
    </row>
    <row r="35" spans="1:14" s="18" customFormat="1" x14ac:dyDescent="0.25">
      <c r="A35" s="19" t="s">
        <v>1078</v>
      </c>
      <c r="B35" s="41" t="s">
        <v>122</v>
      </c>
      <c r="C35" s="19" t="s">
        <v>123</v>
      </c>
      <c r="D35" s="19">
        <v>14.508891759999999</v>
      </c>
      <c r="E35" s="19" t="s">
        <v>56</v>
      </c>
      <c r="F35" s="44" t="s">
        <v>965</v>
      </c>
      <c r="G35" s="17" t="s">
        <v>962</v>
      </c>
      <c r="H35" s="20">
        <v>1</v>
      </c>
      <c r="I35" s="20">
        <v>3164</v>
      </c>
      <c r="J35" s="20">
        <v>32</v>
      </c>
      <c r="K35" s="12"/>
      <c r="L35" s="20" t="str">
        <f t="shared" si="0"/>
        <v/>
      </c>
      <c r="M35" s="33"/>
      <c r="N35" s="1"/>
    </row>
    <row r="36" spans="1:14" s="18" customFormat="1" x14ac:dyDescent="0.25">
      <c r="A36" s="19" t="s">
        <v>1079</v>
      </c>
      <c r="B36" s="41" t="s">
        <v>124</v>
      </c>
      <c r="C36" s="19" t="s">
        <v>125</v>
      </c>
      <c r="D36" s="19">
        <v>14.507117429999999</v>
      </c>
      <c r="E36" s="19" t="s">
        <v>56</v>
      </c>
      <c r="F36" s="44" t="s">
        <v>965</v>
      </c>
      <c r="G36" s="17" t="s">
        <v>962</v>
      </c>
      <c r="H36" s="20">
        <v>1</v>
      </c>
      <c r="I36" s="20">
        <v>3164</v>
      </c>
      <c r="J36" s="20">
        <v>32</v>
      </c>
      <c r="K36" s="12"/>
      <c r="L36" s="20" t="str">
        <f t="shared" si="0"/>
        <v/>
      </c>
      <c r="M36" s="33"/>
      <c r="N36" s="1"/>
    </row>
    <row r="37" spans="1:14" s="18" customFormat="1" x14ac:dyDescent="0.25">
      <c r="A37" s="19" t="s">
        <v>1080</v>
      </c>
      <c r="B37" s="42" t="s">
        <v>126</v>
      </c>
      <c r="C37" s="19" t="s">
        <v>127</v>
      </c>
      <c r="D37" s="19">
        <v>12.149844010000001</v>
      </c>
      <c r="E37" s="19" t="s">
        <v>56</v>
      </c>
      <c r="F37" s="44" t="s">
        <v>964</v>
      </c>
      <c r="G37" s="17" t="s">
        <v>962</v>
      </c>
      <c r="H37" s="20">
        <v>1</v>
      </c>
      <c r="I37" s="20">
        <v>3164</v>
      </c>
      <c r="J37" s="20">
        <v>32</v>
      </c>
      <c r="K37" s="12"/>
      <c r="L37" s="20" t="str">
        <f t="shared" si="0"/>
        <v/>
      </c>
      <c r="M37" s="33"/>
      <c r="N37" s="1"/>
    </row>
    <row r="38" spans="1:14" s="18" customFormat="1" x14ac:dyDescent="0.25">
      <c r="A38" s="19" t="s">
        <v>1081</v>
      </c>
      <c r="B38" s="42" t="s">
        <v>128</v>
      </c>
      <c r="C38" s="19" t="s">
        <v>129</v>
      </c>
      <c r="D38" s="19">
        <v>13.010298479999999</v>
      </c>
      <c r="E38" s="19" t="s">
        <v>56</v>
      </c>
      <c r="F38" s="44" t="s">
        <v>963</v>
      </c>
      <c r="G38" s="17" t="s">
        <v>962</v>
      </c>
      <c r="H38" s="20">
        <v>1</v>
      </c>
      <c r="I38" s="20">
        <v>3164</v>
      </c>
      <c r="J38" s="20">
        <v>32</v>
      </c>
      <c r="K38" s="12"/>
      <c r="L38" s="20" t="str">
        <f t="shared" si="0"/>
        <v/>
      </c>
      <c r="M38" s="33"/>
      <c r="N38" s="1"/>
    </row>
    <row r="39" spans="1:14" s="18" customFormat="1" x14ac:dyDescent="0.25">
      <c r="A39" s="19" t="s">
        <v>1082</v>
      </c>
      <c r="B39" s="41" t="s">
        <v>130</v>
      </c>
      <c r="C39" s="19" t="s">
        <v>131</v>
      </c>
      <c r="D39" s="19">
        <v>7.3889155500000001</v>
      </c>
      <c r="E39" s="19" t="s">
        <v>56</v>
      </c>
      <c r="F39" s="44" t="s">
        <v>52</v>
      </c>
      <c r="G39" s="17" t="s">
        <v>962</v>
      </c>
      <c r="H39" s="20">
        <v>1</v>
      </c>
      <c r="I39" s="20">
        <v>3164</v>
      </c>
      <c r="J39" s="20">
        <v>32</v>
      </c>
      <c r="K39" s="12"/>
      <c r="L39" s="20" t="str">
        <f t="shared" si="0"/>
        <v/>
      </c>
      <c r="M39" s="33"/>
      <c r="N39" s="1"/>
    </row>
    <row r="40" spans="1:14" s="18" customFormat="1" x14ac:dyDescent="0.25">
      <c r="A40" s="19" t="s">
        <v>1083</v>
      </c>
      <c r="B40" s="42" t="s">
        <v>132</v>
      </c>
      <c r="C40" s="19" t="s">
        <v>133</v>
      </c>
      <c r="D40" s="19">
        <v>14.509392910000001</v>
      </c>
      <c r="E40" s="19" t="s">
        <v>56</v>
      </c>
      <c r="F40" s="44" t="s">
        <v>965</v>
      </c>
      <c r="G40" s="17" t="s">
        <v>962</v>
      </c>
      <c r="H40" s="20">
        <v>1</v>
      </c>
      <c r="I40" s="20">
        <v>3164</v>
      </c>
      <c r="J40" s="20">
        <v>32</v>
      </c>
      <c r="K40" s="12"/>
      <c r="L40" s="20" t="str">
        <f t="shared" si="0"/>
        <v/>
      </c>
      <c r="M40" s="33"/>
      <c r="N40" s="1"/>
    </row>
    <row r="41" spans="1:14" s="18" customFormat="1" x14ac:dyDescent="0.25">
      <c r="A41" s="19" t="s">
        <v>1084</v>
      </c>
      <c r="B41" s="42" t="s">
        <v>134</v>
      </c>
      <c r="C41" s="19" t="s">
        <v>135</v>
      </c>
      <c r="D41" s="19">
        <v>12.60115515</v>
      </c>
      <c r="E41" s="19" t="s">
        <v>56</v>
      </c>
      <c r="F41" s="44" t="s">
        <v>968</v>
      </c>
      <c r="G41" s="17" t="s">
        <v>962</v>
      </c>
      <c r="H41" s="20">
        <v>1</v>
      </c>
      <c r="I41" s="20">
        <v>3164</v>
      </c>
      <c r="J41" s="20">
        <v>32</v>
      </c>
      <c r="K41" s="12"/>
      <c r="L41" s="20" t="str">
        <f t="shared" si="0"/>
        <v/>
      </c>
      <c r="M41" s="33"/>
      <c r="N41" s="1"/>
    </row>
    <row r="42" spans="1:14" s="18" customFormat="1" x14ac:dyDescent="0.25">
      <c r="A42" s="19" t="s">
        <v>1085</v>
      </c>
      <c r="B42" s="42" t="s">
        <v>136</v>
      </c>
      <c r="C42" s="19" t="s">
        <v>137</v>
      </c>
      <c r="D42" s="19">
        <v>13.00537312</v>
      </c>
      <c r="E42" s="19" t="s">
        <v>56</v>
      </c>
      <c r="F42" s="44" t="s">
        <v>963</v>
      </c>
      <c r="G42" s="17" t="s">
        <v>962</v>
      </c>
      <c r="H42" s="20">
        <v>1</v>
      </c>
      <c r="I42" s="20">
        <v>3164</v>
      </c>
      <c r="J42" s="20">
        <v>32</v>
      </c>
      <c r="K42" s="12"/>
      <c r="L42" s="20" t="str">
        <f t="shared" si="0"/>
        <v/>
      </c>
      <c r="M42" s="33"/>
      <c r="N42" s="1"/>
    </row>
    <row r="43" spans="1:14" s="18" customFormat="1" x14ac:dyDescent="0.25">
      <c r="A43" s="19" t="s">
        <v>1086</v>
      </c>
      <c r="B43" s="42" t="s">
        <v>138</v>
      </c>
      <c r="C43" s="19" t="s">
        <v>139</v>
      </c>
      <c r="D43" s="19">
        <v>12.162032659999999</v>
      </c>
      <c r="E43" s="19" t="s">
        <v>56</v>
      </c>
      <c r="F43" s="44" t="s">
        <v>966</v>
      </c>
      <c r="G43" s="17" t="s">
        <v>962</v>
      </c>
      <c r="H43" s="20">
        <v>1</v>
      </c>
      <c r="I43" s="20">
        <v>3164</v>
      </c>
      <c r="J43" s="20">
        <v>32</v>
      </c>
      <c r="K43" s="12"/>
      <c r="L43" s="20" t="str">
        <f t="shared" si="0"/>
        <v/>
      </c>
      <c r="M43" s="33"/>
      <c r="N43" s="1"/>
    </row>
    <row r="44" spans="1:14" s="18" customFormat="1" x14ac:dyDescent="0.25">
      <c r="A44" s="19" t="s">
        <v>1087</v>
      </c>
      <c r="B44" s="42" t="s">
        <v>140</v>
      </c>
      <c r="C44" s="19" t="s">
        <v>141</v>
      </c>
      <c r="D44" s="19">
        <v>14.508291789999999</v>
      </c>
      <c r="E44" s="19" t="s">
        <v>56</v>
      </c>
      <c r="F44" s="44" t="s">
        <v>965</v>
      </c>
      <c r="G44" s="17" t="s">
        <v>962</v>
      </c>
      <c r="H44" s="20">
        <v>1</v>
      </c>
      <c r="I44" s="20">
        <v>3164</v>
      </c>
      <c r="J44" s="20">
        <v>32</v>
      </c>
      <c r="K44" s="12"/>
      <c r="L44" s="20" t="str">
        <f t="shared" si="0"/>
        <v/>
      </c>
      <c r="M44" s="33"/>
      <c r="N44" s="1"/>
    </row>
    <row r="45" spans="1:14" s="18" customFormat="1" x14ac:dyDescent="0.25">
      <c r="A45" s="19" t="s">
        <v>1088</v>
      </c>
      <c r="B45" s="42" t="s">
        <v>142</v>
      </c>
      <c r="C45" s="19" t="s">
        <v>143</v>
      </c>
      <c r="D45" s="19">
        <v>7.3887063499999996</v>
      </c>
      <c r="E45" s="19" t="s">
        <v>56</v>
      </c>
      <c r="F45" s="44" t="s">
        <v>52</v>
      </c>
      <c r="G45" s="17" t="s">
        <v>962</v>
      </c>
      <c r="H45" s="20">
        <v>1</v>
      </c>
      <c r="I45" s="20">
        <v>3164</v>
      </c>
      <c r="J45" s="20">
        <v>32</v>
      </c>
      <c r="K45" s="12"/>
      <c r="L45" s="20" t="str">
        <f t="shared" si="0"/>
        <v/>
      </c>
      <c r="M45" s="33"/>
      <c r="N45" s="1"/>
    </row>
    <row r="46" spans="1:14" s="18" customFormat="1" x14ac:dyDescent="0.25">
      <c r="A46" s="19" t="s">
        <v>1089</v>
      </c>
      <c r="B46" s="42" t="s">
        <v>144</v>
      </c>
      <c r="C46" s="19" t="s">
        <v>145</v>
      </c>
      <c r="D46" s="19">
        <v>14.50884012</v>
      </c>
      <c r="E46" s="19" t="s">
        <v>56</v>
      </c>
      <c r="F46" s="44" t="s">
        <v>965</v>
      </c>
      <c r="G46" s="17" t="s">
        <v>962</v>
      </c>
      <c r="H46" s="20">
        <v>1</v>
      </c>
      <c r="I46" s="20">
        <v>3164</v>
      </c>
      <c r="J46" s="20">
        <v>32</v>
      </c>
      <c r="K46" s="12"/>
      <c r="L46" s="20" t="str">
        <f t="shared" si="0"/>
        <v/>
      </c>
      <c r="M46" s="33"/>
      <c r="N46" s="1"/>
    </row>
    <row r="47" spans="1:14" s="18" customFormat="1" x14ac:dyDescent="0.25">
      <c r="A47" s="19" t="s">
        <v>1090</v>
      </c>
      <c r="B47" s="42" t="s">
        <v>146</v>
      </c>
      <c r="C47" s="19" t="s">
        <v>147</v>
      </c>
      <c r="D47" s="19">
        <v>13.008515940000001</v>
      </c>
      <c r="E47" s="19" t="s">
        <v>56</v>
      </c>
      <c r="F47" s="44" t="s">
        <v>963</v>
      </c>
      <c r="G47" s="17" t="s">
        <v>962</v>
      </c>
      <c r="H47" s="20">
        <v>1</v>
      </c>
      <c r="I47" s="20">
        <v>3164</v>
      </c>
      <c r="J47" s="20">
        <v>32</v>
      </c>
      <c r="K47" s="12"/>
      <c r="L47" s="20" t="str">
        <f t="shared" si="0"/>
        <v/>
      </c>
      <c r="M47" s="33"/>
      <c r="N47" s="1"/>
    </row>
    <row r="48" spans="1:14" s="18" customFormat="1" x14ac:dyDescent="0.25">
      <c r="A48" s="19" t="s">
        <v>1091</v>
      </c>
      <c r="B48" s="42" t="s">
        <v>148</v>
      </c>
      <c r="C48" s="19" t="s">
        <v>149</v>
      </c>
      <c r="D48" s="19">
        <v>12.147627999999999</v>
      </c>
      <c r="E48" s="19" t="s">
        <v>56</v>
      </c>
      <c r="F48" s="44" t="s">
        <v>964</v>
      </c>
      <c r="G48" s="17" t="s">
        <v>962</v>
      </c>
      <c r="H48" s="20">
        <v>1</v>
      </c>
      <c r="I48" s="20">
        <v>3164</v>
      </c>
      <c r="J48" s="20">
        <v>32</v>
      </c>
      <c r="K48" s="12"/>
      <c r="L48" s="20" t="str">
        <f t="shared" si="0"/>
        <v/>
      </c>
      <c r="M48" s="33"/>
      <c r="N48" s="1"/>
    </row>
    <row r="49" spans="1:14" s="18" customFormat="1" x14ac:dyDescent="0.25">
      <c r="A49" s="19" t="s">
        <v>1092</v>
      </c>
      <c r="B49" s="42" t="s">
        <v>150</v>
      </c>
      <c r="C49" s="19" t="s">
        <v>151</v>
      </c>
      <c r="D49" s="19">
        <v>12.60209611</v>
      </c>
      <c r="E49" s="19" t="s">
        <v>56</v>
      </c>
      <c r="F49" s="44" t="s">
        <v>968</v>
      </c>
      <c r="G49" s="17" t="s">
        <v>962</v>
      </c>
      <c r="H49" s="20">
        <v>1</v>
      </c>
      <c r="I49" s="20">
        <v>3164</v>
      </c>
      <c r="J49" s="20">
        <v>32</v>
      </c>
      <c r="K49" s="12"/>
      <c r="L49" s="20" t="str">
        <f t="shared" si="0"/>
        <v/>
      </c>
      <c r="M49" s="33"/>
      <c r="N49" s="1"/>
    </row>
    <row r="50" spans="1:14" s="18" customFormat="1" x14ac:dyDescent="0.25">
      <c r="A50" s="19" t="s">
        <v>1093</v>
      </c>
      <c r="B50" s="42" t="s">
        <v>152</v>
      </c>
      <c r="C50" s="19" t="s">
        <v>153</v>
      </c>
      <c r="D50" s="19">
        <v>12.144201260000001</v>
      </c>
      <c r="E50" s="19" t="s">
        <v>56</v>
      </c>
      <c r="F50" s="44" t="s">
        <v>966</v>
      </c>
      <c r="G50" s="17" t="s">
        <v>962</v>
      </c>
      <c r="H50" s="20">
        <v>1</v>
      </c>
      <c r="I50" s="20">
        <v>3164</v>
      </c>
      <c r="J50" s="20">
        <v>32</v>
      </c>
      <c r="K50" s="12"/>
      <c r="L50" s="20" t="str">
        <f t="shared" si="0"/>
        <v/>
      </c>
      <c r="M50" s="33"/>
      <c r="N50" s="1"/>
    </row>
    <row r="51" spans="1:14" s="18" customFormat="1" x14ac:dyDescent="0.25">
      <c r="A51" s="19" t="s">
        <v>1094</v>
      </c>
      <c r="B51" s="42" t="s">
        <v>154</v>
      </c>
      <c r="C51" s="19" t="s">
        <v>155</v>
      </c>
      <c r="D51" s="19">
        <v>13.003956580000001</v>
      </c>
      <c r="E51" s="19" t="s">
        <v>56</v>
      </c>
      <c r="F51" s="44" t="s">
        <v>963</v>
      </c>
      <c r="G51" s="17" t="s">
        <v>962</v>
      </c>
      <c r="H51" s="20">
        <v>1</v>
      </c>
      <c r="I51" s="20">
        <v>3164</v>
      </c>
      <c r="J51" s="20">
        <v>32</v>
      </c>
      <c r="K51" s="12"/>
      <c r="L51" s="20" t="str">
        <f t="shared" si="0"/>
        <v/>
      </c>
      <c r="M51" s="33"/>
      <c r="N51" s="1"/>
    </row>
    <row r="52" spans="1:14" s="18" customFormat="1" x14ac:dyDescent="0.25">
      <c r="A52" s="19" t="s">
        <v>1095</v>
      </c>
      <c r="B52" s="42" t="s">
        <v>156</v>
      </c>
      <c r="C52" s="19" t="s">
        <v>157</v>
      </c>
      <c r="D52" s="19">
        <v>13.00802234</v>
      </c>
      <c r="E52" s="19" t="s">
        <v>56</v>
      </c>
      <c r="F52" s="44" t="s">
        <v>963</v>
      </c>
      <c r="G52" s="17" t="s">
        <v>962</v>
      </c>
      <c r="H52" s="20">
        <v>1</v>
      </c>
      <c r="I52" s="20">
        <v>3164</v>
      </c>
      <c r="J52" s="20">
        <v>32</v>
      </c>
      <c r="K52" s="12"/>
      <c r="L52" s="20" t="str">
        <f t="shared" si="0"/>
        <v/>
      </c>
      <c r="M52" s="33"/>
      <c r="N52" s="1"/>
    </row>
    <row r="53" spans="1:14" s="18" customFormat="1" x14ac:dyDescent="0.25">
      <c r="A53" s="19" t="s">
        <v>1096</v>
      </c>
      <c r="B53" s="42" t="s">
        <v>158</v>
      </c>
      <c r="C53" s="19" t="s">
        <v>159</v>
      </c>
      <c r="D53" s="19">
        <v>12.60394696</v>
      </c>
      <c r="E53" s="19" t="s">
        <v>56</v>
      </c>
      <c r="F53" s="44" t="s">
        <v>968</v>
      </c>
      <c r="G53" s="17" t="s">
        <v>962</v>
      </c>
      <c r="H53" s="20">
        <v>1</v>
      </c>
      <c r="I53" s="20">
        <v>3164</v>
      </c>
      <c r="J53" s="20">
        <v>32</v>
      </c>
      <c r="K53" s="12"/>
      <c r="L53" s="20" t="str">
        <f t="shared" si="0"/>
        <v/>
      </c>
      <c r="M53" s="33"/>
      <c r="N53" s="1"/>
    </row>
    <row r="54" spans="1:14" s="18" customFormat="1" x14ac:dyDescent="0.25">
      <c r="A54" s="19" t="s">
        <v>1097</v>
      </c>
      <c r="B54" s="42" t="s">
        <v>160</v>
      </c>
      <c r="C54" s="19" t="s">
        <v>161</v>
      </c>
      <c r="D54" s="19">
        <v>13.007650780000001</v>
      </c>
      <c r="E54" s="19" t="s">
        <v>56</v>
      </c>
      <c r="F54" s="44" t="s">
        <v>963</v>
      </c>
      <c r="G54" s="17" t="s">
        <v>962</v>
      </c>
      <c r="H54" s="20">
        <v>1</v>
      </c>
      <c r="I54" s="20">
        <v>3164</v>
      </c>
      <c r="J54" s="20">
        <v>32</v>
      </c>
      <c r="K54" s="12"/>
      <c r="L54" s="20" t="str">
        <f t="shared" si="0"/>
        <v/>
      </c>
      <c r="M54" s="33"/>
      <c r="N54" s="1"/>
    </row>
    <row r="55" spans="1:14" s="18" customFormat="1" x14ac:dyDescent="0.25">
      <c r="A55" s="19" t="s">
        <v>1098</v>
      </c>
      <c r="B55" s="42"/>
      <c r="C55" s="19" t="s">
        <v>162</v>
      </c>
      <c r="D55" s="19">
        <v>12.1484609</v>
      </c>
      <c r="E55" s="19" t="s">
        <v>51</v>
      </c>
      <c r="F55" s="44" t="s">
        <v>964</v>
      </c>
      <c r="G55" s="17" t="s">
        <v>962</v>
      </c>
      <c r="H55" s="20">
        <v>1</v>
      </c>
      <c r="I55" s="20">
        <v>3164</v>
      </c>
      <c r="J55" s="20">
        <v>32</v>
      </c>
      <c r="K55" s="12"/>
      <c r="L55" s="20" t="str">
        <f t="shared" si="0"/>
        <v/>
      </c>
      <c r="M55" s="33"/>
      <c r="N55" s="1"/>
    </row>
    <row r="56" spans="1:14" s="18" customFormat="1" x14ac:dyDescent="0.25">
      <c r="A56" s="19" t="s">
        <v>1099</v>
      </c>
      <c r="B56" s="42"/>
      <c r="C56" s="19" t="s">
        <v>163</v>
      </c>
      <c r="D56" s="19">
        <v>12.14848883</v>
      </c>
      <c r="E56" s="19" t="s">
        <v>51</v>
      </c>
      <c r="F56" s="44" t="s">
        <v>964</v>
      </c>
      <c r="G56" s="17" t="s">
        <v>962</v>
      </c>
      <c r="H56" s="20">
        <v>1</v>
      </c>
      <c r="I56" s="20">
        <v>3164</v>
      </c>
      <c r="J56" s="20">
        <v>32</v>
      </c>
      <c r="K56" s="12"/>
      <c r="L56" s="20" t="str">
        <f t="shared" si="0"/>
        <v/>
      </c>
      <c r="M56" s="33"/>
      <c r="N56" s="1"/>
    </row>
    <row r="57" spans="1:14" s="18" customFormat="1" x14ac:dyDescent="0.25">
      <c r="A57" s="19" t="s">
        <v>1100</v>
      </c>
      <c r="B57" s="42"/>
      <c r="C57" s="19" t="s">
        <v>164</v>
      </c>
      <c r="D57" s="19">
        <v>12.14851314</v>
      </c>
      <c r="E57" s="19" t="s">
        <v>51</v>
      </c>
      <c r="F57" s="44" t="s">
        <v>964</v>
      </c>
      <c r="G57" s="17" t="s">
        <v>962</v>
      </c>
      <c r="H57" s="20">
        <v>1</v>
      </c>
      <c r="I57" s="20">
        <v>3164</v>
      </c>
      <c r="J57" s="20">
        <v>32</v>
      </c>
      <c r="K57" s="12"/>
      <c r="L57" s="20" t="str">
        <f t="shared" si="0"/>
        <v/>
      </c>
      <c r="M57" s="33"/>
      <c r="N57" s="1"/>
    </row>
    <row r="58" spans="1:14" s="18" customFormat="1" x14ac:dyDescent="0.25">
      <c r="A58" s="19" t="s">
        <v>1101</v>
      </c>
      <c r="B58" s="41" t="s">
        <v>165</v>
      </c>
      <c r="C58" s="19" t="s">
        <v>166</v>
      </c>
      <c r="D58" s="19">
        <v>9.1526426399999998</v>
      </c>
      <c r="E58" s="19" t="s">
        <v>57</v>
      </c>
      <c r="F58" s="44" t="s">
        <v>967</v>
      </c>
      <c r="G58" s="17" t="s">
        <v>962</v>
      </c>
      <c r="H58" s="20">
        <v>1</v>
      </c>
      <c r="I58" s="20">
        <v>3164</v>
      </c>
      <c r="J58" s="20">
        <v>32</v>
      </c>
      <c r="K58" s="12"/>
      <c r="L58" s="20" t="str">
        <f t="shared" si="0"/>
        <v/>
      </c>
      <c r="M58" s="33"/>
      <c r="N58" s="1"/>
    </row>
    <row r="59" spans="1:14" s="18" customFormat="1" x14ac:dyDescent="0.25">
      <c r="A59" s="19" t="s">
        <v>1102</v>
      </c>
      <c r="B59" s="42" t="s">
        <v>167</v>
      </c>
      <c r="C59" s="19" t="s">
        <v>168</v>
      </c>
      <c r="D59" s="19">
        <v>9.1526775800000006</v>
      </c>
      <c r="E59" s="19" t="s">
        <v>57</v>
      </c>
      <c r="F59" s="44" t="s">
        <v>967</v>
      </c>
      <c r="G59" s="17" t="s">
        <v>962</v>
      </c>
      <c r="H59" s="20">
        <v>1</v>
      </c>
      <c r="I59" s="20">
        <v>3164</v>
      </c>
      <c r="J59" s="20">
        <v>32</v>
      </c>
      <c r="K59" s="12"/>
      <c r="L59" s="20" t="str">
        <f t="shared" si="0"/>
        <v/>
      </c>
      <c r="M59" s="33"/>
      <c r="N59" s="1"/>
    </row>
    <row r="60" spans="1:14" s="18" customFormat="1" x14ac:dyDescent="0.25">
      <c r="A60" s="19" t="s">
        <v>1103</v>
      </c>
      <c r="B60" s="42" t="s">
        <v>169</v>
      </c>
      <c r="C60" s="19" t="s">
        <v>170</v>
      </c>
      <c r="D60" s="19">
        <v>12.60124177</v>
      </c>
      <c r="E60" s="19" t="s">
        <v>57</v>
      </c>
      <c r="F60" s="44" t="s">
        <v>968</v>
      </c>
      <c r="G60" s="17" t="s">
        <v>962</v>
      </c>
      <c r="H60" s="20">
        <v>1</v>
      </c>
      <c r="I60" s="20">
        <v>3164</v>
      </c>
      <c r="J60" s="20">
        <v>32</v>
      </c>
      <c r="K60" s="12"/>
      <c r="L60" s="20" t="str">
        <f t="shared" si="0"/>
        <v/>
      </c>
      <c r="M60" s="33"/>
      <c r="N60" s="1"/>
    </row>
    <row r="61" spans="1:14" s="18" customFormat="1" x14ac:dyDescent="0.25">
      <c r="A61" s="19" t="s">
        <v>1104</v>
      </c>
      <c r="B61" s="42" t="s">
        <v>171</v>
      </c>
      <c r="C61" s="19" t="s">
        <v>172</v>
      </c>
      <c r="D61" s="19">
        <v>12.60125972</v>
      </c>
      <c r="E61" s="19" t="s">
        <v>57</v>
      </c>
      <c r="F61" s="44" t="s">
        <v>968</v>
      </c>
      <c r="G61" s="17" t="s">
        <v>962</v>
      </c>
      <c r="H61" s="20">
        <v>1</v>
      </c>
      <c r="I61" s="20">
        <v>3164</v>
      </c>
      <c r="J61" s="20">
        <v>32</v>
      </c>
      <c r="K61" s="12"/>
      <c r="L61" s="20" t="str">
        <f t="shared" si="0"/>
        <v/>
      </c>
      <c r="M61" s="33"/>
      <c r="N61" s="1"/>
    </row>
    <row r="62" spans="1:14" s="18" customFormat="1" x14ac:dyDescent="0.25">
      <c r="A62" s="19" t="s">
        <v>1105</v>
      </c>
      <c r="B62" s="42" t="s">
        <v>173</v>
      </c>
      <c r="C62" s="19" t="s">
        <v>174</v>
      </c>
      <c r="D62" s="19">
        <v>7.6929864700000001</v>
      </c>
      <c r="E62" s="19" t="s">
        <v>56</v>
      </c>
      <c r="F62" s="44" t="s">
        <v>969</v>
      </c>
      <c r="G62" s="17" t="s">
        <v>962</v>
      </c>
      <c r="H62" s="20">
        <v>1</v>
      </c>
      <c r="I62" s="20">
        <v>3164</v>
      </c>
      <c r="J62" s="20">
        <v>32</v>
      </c>
      <c r="K62" s="12"/>
      <c r="L62" s="20" t="str">
        <f t="shared" si="0"/>
        <v/>
      </c>
      <c r="M62" s="33"/>
      <c r="N62" s="1"/>
    </row>
    <row r="63" spans="1:14" s="18" customFormat="1" x14ac:dyDescent="0.25">
      <c r="A63" s="19" t="s">
        <v>1106</v>
      </c>
      <c r="B63" s="42"/>
      <c r="C63" s="19" t="s">
        <v>175</v>
      </c>
      <c r="D63" s="19">
        <v>12.473284169999999</v>
      </c>
      <c r="E63" s="19" t="s">
        <v>51</v>
      </c>
      <c r="F63" s="44" t="s">
        <v>970</v>
      </c>
      <c r="G63" s="17" t="s">
        <v>971</v>
      </c>
      <c r="H63" s="20">
        <v>1</v>
      </c>
      <c r="I63" s="20">
        <v>3164</v>
      </c>
      <c r="J63" s="20">
        <v>32</v>
      </c>
      <c r="K63" s="12"/>
      <c r="L63" s="20" t="str">
        <f t="shared" si="0"/>
        <v/>
      </c>
      <c r="M63" s="33"/>
      <c r="N63" s="1"/>
    </row>
    <row r="64" spans="1:14" s="18" customFormat="1" x14ac:dyDescent="0.25">
      <c r="A64" s="19" t="s">
        <v>1107</v>
      </c>
      <c r="B64" s="42" t="s">
        <v>176</v>
      </c>
      <c r="C64" s="19" t="s">
        <v>177</v>
      </c>
      <c r="D64" s="19">
        <v>13.01414372</v>
      </c>
      <c r="E64" s="19" t="s">
        <v>56</v>
      </c>
      <c r="F64" s="44" t="s">
        <v>963</v>
      </c>
      <c r="G64" s="17" t="s">
        <v>962</v>
      </c>
      <c r="H64" s="20">
        <v>1</v>
      </c>
      <c r="I64" s="20">
        <v>3164</v>
      </c>
      <c r="J64" s="20">
        <v>32</v>
      </c>
      <c r="K64" s="12"/>
      <c r="L64" s="20" t="str">
        <f t="shared" si="0"/>
        <v/>
      </c>
      <c r="M64" s="33"/>
      <c r="N64" s="1"/>
    </row>
    <row r="65" spans="1:14" s="18" customFormat="1" x14ac:dyDescent="0.25">
      <c r="A65" s="19" t="s">
        <v>1108</v>
      </c>
      <c r="B65" s="42" t="s">
        <v>178</v>
      </c>
      <c r="C65" s="19" t="s">
        <v>179</v>
      </c>
      <c r="D65" s="19">
        <v>13.014897749999999</v>
      </c>
      <c r="E65" s="19" t="s">
        <v>56</v>
      </c>
      <c r="F65" s="44" t="s">
        <v>963</v>
      </c>
      <c r="G65" s="17" t="s">
        <v>962</v>
      </c>
      <c r="H65" s="20">
        <v>1</v>
      </c>
      <c r="I65" s="20">
        <v>3164</v>
      </c>
      <c r="J65" s="20">
        <v>32</v>
      </c>
      <c r="K65" s="12"/>
      <c r="L65" s="20" t="str">
        <f t="shared" si="0"/>
        <v/>
      </c>
      <c r="M65" s="33"/>
      <c r="N65" s="1"/>
    </row>
    <row r="66" spans="1:14" s="18" customFormat="1" x14ac:dyDescent="0.25">
      <c r="A66" s="19" t="s">
        <v>1109</v>
      </c>
      <c r="B66" s="42" t="s">
        <v>180</v>
      </c>
      <c r="C66" s="19" t="s">
        <v>181</v>
      </c>
      <c r="D66" s="19">
        <v>12.131242869999999</v>
      </c>
      <c r="E66" s="19" t="s">
        <v>56</v>
      </c>
      <c r="F66" s="44" t="s">
        <v>964</v>
      </c>
      <c r="G66" s="17" t="s">
        <v>962</v>
      </c>
      <c r="H66" s="20">
        <v>1</v>
      </c>
      <c r="I66" s="20">
        <v>3164</v>
      </c>
      <c r="J66" s="20">
        <v>32</v>
      </c>
      <c r="K66" s="12"/>
      <c r="L66" s="20" t="str">
        <f t="shared" si="0"/>
        <v/>
      </c>
      <c r="M66" s="33"/>
      <c r="N66" s="1"/>
    </row>
    <row r="67" spans="1:14" s="18" customFormat="1" x14ac:dyDescent="0.25">
      <c r="A67" s="19" t="s">
        <v>1110</v>
      </c>
      <c r="B67" s="41"/>
      <c r="C67" s="19" t="s">
        <v>182</v>
      </c>
      <c r="D67" s="19">
        <v>9.1521902300000004</v>
      </c>
      <c r="E67" s="19" t="s">
        <v>56</v>
      </c>
      <c r="F67" s="44" t="s">
        <v>967</v>
      </c>
      <c r="G67" s="17" t="s">
        <v>962</v>
      </c>
      <c r="H67" s="20">
        <v>1</v>
      </c>
      <c r="I67" s="20">
        <v>3164</v>
      </c>
      <c r="J67" s="20">
        <v>32</v>
      </c>
      <c r="K67" s="12"/>
      <c r="L67" s="20" t="str">
        <f t="shared" ref="L67:L130" si="1">IF(K67="UT",I67,IF(K67="RM",J67*180,""))</f>
        <v/>
      </c>
      <c r="M67" s="33"/>
      <c r="N67" s="1"/>
    </row>
    <row r="68" spans="1:14" s="18" customFormat="1" x14ac:dyDescent="0.25">
      <c r="A68" s="19" t="s">
        <v>1111</v>
      </c>
      <c r="B68" s="41"/>
      <c r="C68" s="19" t="s">
        <v>183</v>
      </c>
      <c r="D68" s="19">
        <v>12.58916572</v>
      </c>
      <c r="E68" s="19" t="s">
        <v>51</v>
      </c>
      <c r="F68" s="44" t="s">
        <v>968</v>
      </c>
      <c r="G68" s="17" t="s">
        <v>962</v>
      </c>
      <c r="H68" s="20">
        <v>1</v>
      </c>
      <c r="I68" s="20">
        <v>3164</v>
      </c>
      <c r="J68" s="20">
        <v>32</v>
      </c>
      <c r="K68" s="12"/>
      <c r="L68" s="20" t="str">
        <f t="shared" si="1"/>
        <v/>
      </c>
      <c r="M68" s="33"/>
      <c r="N68" s="1"/>
    </row>
    <row r="69" spans="1:14" s="18" customFormat="1" x14ac:dyDescent="0.25">
      <c r="A69" s="19" t="s">
        <v>1112</v>
      </c>
      <c r="B69" s="42"/>
      <c r="C69" s="19" t="s">
        <v>184</v>
      </c>
      <c r="D69" s="19">
        <v>12.589125960000001</v>
      </c>
      <c r="E69" s="19" t="s">
        <v>51</v>
      </c>
      <c r="F69" s="44" t="s">
        <v>968</v>
      </c>
      <c r="G69" s="17" t="s">
        <v>962</v>
      </c>
      <c r="H69" s="20">
        <v>1</v>
      </c>
      <c r="I69" s="20">
        <v>3164</v>
      </c>
      <c r="J69" s="20">
        <v>32</v>
      </c>
      <c r="K69" s="12"/>
      <c r="L69" s="20" t="str">
        <f t="shared" si="1"/>
        <v/>
      </c>
      <c r="M69" s="33"/>
      <c r="N69" s="1"/>
    </row>
    <row r="70" spans="1:14" s="18" customFormat="1" x14ac:dyDescent="0.25">
      <c r="A70" s="19" t="s">
        <v>1113</v>
      </c>
      <c r="B70" s="42" t="s">
        <v>185</v>
      </c>
      <c r="C70" s="19" t="s">
        <v>186</v>
      </c>
      <c r="D70" s="19">
        <v>12.589072229999999</v>
      </c>
      <c r="E70" s="19" t="s">
        <v>51</v>
      </c>
      <c r="F70" s="44" t="s">
        <v>968</v>
      </c>
      <c r="G70" s="17" t="s">
        <v>962</v>
      </c>
      <c r="H70" s="20">
        <v>1</v>
      </c>
      <c r="I70" s="20">
        <v>3164</v>
      </c>
      <c r="J70" s="20">
        <v>32</v>
      </c>
      <c r="K70" s="12"/>
      <c r="L70" s="20" t="str">
        <f t="shared" si="1"/>
        <v/>
      </c>
      <c r="M70" s="33"/>
      <c r="N70" s="1"/>
    </row>
    <row r="71" spans="1:14" s="18" customFormat="1" x14ac:dyDescent="0.25">
      <c r="A71" s="19" t="s">
        <v>1114</v>
      </c>
      <c r="B71" s="42" t="s">
        <v>187</v>
      </c>
      <c r="C71" s="19" t="s">
        <v>188</v>
      </c>
      <c r="D71" s="19">
        <v>12.603697179999999</v>
      </c>
      <c r="E71" s="19" t="s">
        <v>56</v>
      </c>
      <c r="F71" s="44" t="s">
        <v>968</v>
      </c>
      <c r="G71" s="17" t="s">
        <v>962</v>
      </c>
      <c r="H71" s="20">
        <v>1</v>
      </c>
      <c r="I71" s="20">
        <v>3164</v>
      </c>
      <c r="J71" s="20">
        <v>32</v>
      </c>
      <c r="K71" s="12"/>
      <c r="L71" s="20" t="str">
        <f t="shared" si="1"/>
        <v/>
      </c>
      <c r="M71" s="33"/>
      <c r="N71" s="1"/>
    </row>
    <row r="72" spans="1:14" s="18" customFormat="1" x14ac:dyDescent="0.25">
      <c r="A72" s="19" t="s">
        <v>1115</v>
      </c>
      <c r="B72" s="42" t="s">
        <v>189</v>
      </c>
      <c r="C72" s="19" t="s">
        <v>190</v>
      </c>
      <c r="D72" s="19">
        <v>13.0007807</v>
      </c>
      <c r="E72" s="19" t="s">
        <v>56</v>
      </c>
      <c r="F72" s="44" t="s">
        <v>963</v>
      </c>
      <c r="G72" s="17" t="s">
        <v>962</v>
      </c>
      <c r="H72" s="20">
        <v>1</v>
      </c>
      <c r="I72" s="20">
        <v>3164</v>
      </c>
      <c r="J72" s="20">
        <v>32</v>
      </c>
      <c r="K72" s="12"/>
      <c r="L72" s="20" t="str">
        <f t="shared" si="1"/>
        <v/>
      </c>
      <c r="M72" s="33"/>
      <c r="N72" s="1"/>
    </row>
    <row r="73" spans="1:14" s="18" customFormat="1" x14ac:dyDescent="0.25">
      <c r="A73" s="19" t="s">
        <v>1116</v>
      </c>
      <c r="B73" s="42" t="s">
        <v>191</v>
      </c>
      <c r="C73" s="19" t="s">
        <v>192</v>
      </c>
      <c r="D73" s="19">
        <v>12.47692413</v>
      </c>
      <c r="E73" s="19" t="s">
        <v>56</v>
      </c>
      <c r="F73" s="44" t="s">
        <v>970</v>
      </c>
      <c r="G73" s="17" t="s">
        <v>971</v>
      </c>
      <c r="H73" s="20">
        <v>1</v>
      </c>
      <c r="I73" s="20">
        <v>3164</v>
      </c>
      <c r="J73" s="20">
        <v>32</v>
      </c>
      <c r="K73" s="12"/>
      <c r="L73" s="20" t="str">
        <f t="shared" si="1"/>
        <v/>
      </c>
      <c r="M73" s="33"/>
      <c r="N73" s="1"/>
    </row>
    <row r="74" spans="1:14" s="18" customFormat="1" x14ac:dyDescent="0.25">
      <c r="A74" s="19" t="s">
        <v>1117</v>
      </c>
      <c r="B74" s="42"/>
      <c r="C74" s="19" t="s">
        <v>193</v>
      </c>
      <c r="D74" s="19">
        <v>12.142109680000001</v>
      </c>
      <c r="E74" s="19" t="s">
        <v>51</v>
      </c>
      <c r="F74" s="44" t="s">
        <v>966</v>
      </c>
      <c r="G74" s="17" t="s">
        <v>962</v>
      </c>
      <c r="H74" s="20">
        <v>1</v>
      </c>
      <c r="I74" s="20">
        <v>3164</v>
      </c>
      <c r="J74" s="20">
        <v>32</v>
      </c>
      <c r="K74" s="12"/>
      <c r="L74" s="20" t="str">
        <f t="shared" si="1"/>
        <v/>
      </c>
      <c r="M74" s="33"/>
      <c r="N74" s="1"/>
    </row>
    <row r="75" spans="1:14" s="18" customFormat="1" x14ac:dyDescent="0.25">
      <c r="A75" s="19" t="s">
        <v>1118</v>
      </c>
      <c r="B75" s="42"/>
      <c r="C75" s="19" t="s">
        <v>194</v>
      </c>
      <c r="D75" s="19">
        <v>12.47687517</v>
      </c>
      <c r="E75" s="19" t="s">
        <v>51</v>
      </c>
      <c r="F75" s="44" t="s">
        <v>970</v>
      </c>
      <c r="G75" s="17" t="s">
        <v>971</v>
      </c>
      <c r="H75" s="20">
        <v>1</v>
      </c>
      <c r="I75" s="20">
        <v>3164</v>
      </c>
      <c r="J75" s="20">
        <v>32</v>
      </c>
      <c r="K75" s="12"/>
      <c r="L75" s="20" t="str">
        <f t="shared" si="1"/>
        <v/>
      </c>
      <c r="M75" s="33"/>
      <c r="N75" s="1"/>
    </row>
    <row r="76" spans="1:14" s="18" customFormat="1" x14ac:dyDescent="0.25">
      <c r="A76" s="19" t="s">
        <v>1119</v>
      </c>
      <c r="B76" s="42" t="s">
        <v>195</v>
      </c>
      <c r="C76" s="19" t="s">
        <v>196</v>
      </c>
      <c r="D76" s="19">
        <v>9.1595320400000002</v>
      </c>
      <c r="E76" s="19" t="s">
        <v>56</v>
      </c>
      <c r="F76" s="44" t="s">
        <v>967</v>
      </c>
      <c r="G76" s="17" t="s">
        <v>962</v>
      </c>
      <c r="H76" s="20">
        <v>1</v>
      </c>
      <c r="I76" s="20">
        <v>3164</v>
      </c>
      <c r="J76" s="20">
        <v>32</v>
      </c>
      <c r="K76" s="12"/>
      <c r="L76" s="20" t="str">
        <f t="shared" si="1"/>
        <v/>
      </c>
      <c r="M76" s="33"/>
      <c r="N76" s="1"/>
    </row>
    <row r="77" spans="1:14" s="18" customFormat="1" x14ac:dyDescent="0.25">
      <c r="A77" s="19" t="s">
        <v>1120</v>
      </c>
      <c r="B77" s="42" t="s">
        <v>197</v>
      </c>
      <c r="C77" s="19" t="s">
        <v>198</v>
      </c>
      <c r="D77" s="19">
        <v>11.704156960000001</v>
      </c>
      <c r="E77" s="19" t="s">
        <v>51</v>
      </c>
      <c r="F77" s="44" t="s">
        <v>972</v>
      </c>
      <c r="G77" s="17" t="s">
        <v>962</v>
      </c>
      <c r="H77" s="20">
        <v>1</v>
      </c>
      <c r="I77" s="20">
        <v>3164</v>
      </c>
      <c r="J77" s="20">
        <v>32</v>
      </c>
      <c r="K77" s="12"/>
      <c r="L77" s="20" t="str">
        <f t="shared" si="1"/>
        <v/>
      </c>
      <c r="M77" s="33"/>
      <c r="N77" s="1"/>
    </row>
    <row r="78" spans="1:14" s="18" customFormat="1" x14ac:dyDescent="0.25">
      <c r="A78" s="19" t="s">
        <v>1121</v>
      </c>
      <c r="B78" s="42" t="s">
        <v>199</v>
      </c>
      <c r="C78" s="19" t="s">
        <v>200</v>
      </c>
      <c r="D78" s="19">
        <v>11.70411045</v>
      </c>
      <c r="E78" s="19" t="s">
        <v>51</v>
      </c>
      <c r="F78" s="44" t="s">
        <v>972</v>
      </c>
      <c r="G78" s="17" t="s">
        <v>962</v>
      </c>
      <c r="H78" s="20">
        <v>1</v>
      </c>
      <c r="I78" s="20">
        <v>3164</v>
      </c>
      <c r="J78" s="20">
        <v>32</v>
      </c>
      <c r="K78" s="12"/>
      <c r="L78" s="20" t="str">
        <f t="shared" si="1"/>
        <v/>
      </c>
      <c r="M78" s="33"/>
      <c r="N78" s="1"/>
    </row>
    <row r="79" spans="1:14" s="18" customFormat="1" x14ac:dyDescent="0.25">
      <c r="A79" s="19" t="s">
        <v>1122</v>
      </c>
      <c r="B79" s="42"/>
      <c r="C79" s="19" t="s">
        <v>201</v>
      </c>
      <c r="D79" s="19">
        <v>12.12823611</v>
      </c>
      <c r="E79" s="19" t="s">
        <v>56</v>
      </c>
      <c r="F79" s="44" t="s">
        <v>964</v>
      </c>
      <c r="G79" s="17" t="s">
        <v>962</v>
      </c>
      <c r="H79" s="20">
        <v>1</v>
      </c>
      <c r="I79" s="20">
        <v>3164</v>
      </c>
      <c r="J79" s="20">
        <v>32</v>
      </c>
      <c r="K79" s="12"/>
      <c r="L79" s="20" t="str">
        <f t="shared" si="1"/>
        <v/>
      </c>
      <c r="M79" s="33"/>
      <c r="N79" s="1"/>
    </row>
    <row r="80" spans="1:14" s="18" customFormat="1" x14ac:dyDescent="0.25">
      <c r="A80" s="19" t="s">
        <v>1123</v>
      </c>
      <c r="B80" s="42" t="s">
        <v>202</v>
      </c>
      <c r="C80" s="19" t="s">
        <v>203</v>
      </c>
      <c r="D80" s="19">
        <v>9.1615477500000004</v>
      </c>
      <c r="E80" s="19" t="s">
        <v>56</v>
      </c>
      <c r="F80" s="44" t="s">
        <v>967</v>
      </c>
      <c r="G80" s="17" t="s">
        <v>962</v>
      </c>
      <c r="H80" s="20">
        <v>1</v>
      </c>
      <c r="I80" s="20">
        <v>3164</v>
      </c>
      <c r="J80" s="20">
        <v>32</v>
      </c>
      <c r="K80" s="12"/>
      <c r="L80" s="20" t="str">
        <f t="shared" si="1"/>
        <v/>
      </c>
      <c r="M80" s="33"/>
      <c r="N80" s="1"/>
    </row>
    <row r="81" spans="1:14" s="18" customFormat="1" x14ac:dyDescent="0.25">
      <c r="A81" s="19" t="s">
        <v>1124</v>
      </c>
      <c r="B81" s="42" t="s">
        <v>204</v>
      </c>
      <c r="C81" s="19" t="s">
        <v>205</v>
      </c>
      <c r="D81" s="19">
        <v>13.02377443</v>
      </c>
      <c r="E81" s="19" t="s">
        <v>51</v>
      </c>
      <c r="F81" s="44" t="s">
        <v>963</v>
      </c>
      <c r="G81" s="17" t="s">
        <v>962</v>
      </c>
      <c r="H81" s="20">
        <v>1</v>
      </c>
      <c r="I81" s="20">
        <v>3164</v>
      </c>
      <c r="J81" s="20">
        <v>32</v>
      </c>
      <c r="K81" s="12"/>
      <c r="L81" s="20" t="str">
        <f t="shared" si="1"/>
        <v/>
      </c>
      <c r="M81" s="33"/>
      <c r="N81" s="1"/>
    </row>
    <row r="82" spans="1:14" s="18" customFormat="1" x14ac:dyDescent="0.25">
      <c r="A82" s="19" t="s">
        <v>1125</v>
      </c>
      <c r="B82" s="42"/>
      <c r="C82" s="19" t="s">
        <v>206</v>
      </c>
      <c r="D82" s="19">
        <v>13.0238098</v>
      </c>
      <c r="E82" s="19" t="s">
        <v>51</v>
      </c>
      <c r="F82" s="44" t="s">
        <v>963</v>
      </c>
      <c r="G82" s="17" t="s">
        <v>962</v>
      </c>
      <c r="H82" s="20">
        <v>1</v>
      </c>
      <c r="I82" s="20">
        <v>3164</v>
      </c>
      <c r="J82" s="20">
        <v>32</v>
      </c>
      <c r="K82" s="12"/>
      <c r="L82" s="20" t="str">
        <f t="shared" si="1"/>
        <v/>
      </c>
      <c r="M82" s="33"/>
      <c r="N82" s="1"/>
    </row>
    <row r="83" spans="1:14" s="18" customFormat="1" x14ac:dyDescent="0.25">
      <c r="A83" s="19" t="s">
        <v>1126</v>
      </c>
      <c r="B83" s="42" t="s">
        <v>207</v>
      </c>
      <c r="C83" s="19" t="s">
        <v>208</v>
      </c>
      <c r="D83" s="19">
        <v>12.77545428</v>
      </c>
      <c r="E83" s="19" t="s">
        <v>56</v>
      </c>
      <c r="F83" s="44" t="s">
        <v>961</v>
      </c>
      <c r="G83" s="17" t="s">
        <v>962</v>
      </c>
      <c r="H83" s="20">
        <v>2</v>
      </c>
      <c r="I83" s="20">
        <v>6328</v>
      </c>
      <c r="J83" s="20">
        <v>64</v>
      </c>
      <c r="K83" s="12"/>
      <c r="L83" s="20" t="str">
        <f t="shared" si="1"/>
        <v/>
      </c>
      <c r="M83" s="33"/>
      <c r="N83" s="1"/>
    </row>
    <row r="84" spans="1:14" s="18" customFormat="1" x14ac:dyDescent="0.25">
      <c r="A84" s="19" t="s">
        <v>1127</v>
      </c>
      <c r="B84" s="42" t="s">
        <v>209</v>
      </c>
      <c r="C84" s="19" t="s">
        <v>210</v>
      </c>
      <c r="D84" s="19">
        <v>12.15862469</v>
      </c>
      <c r="E84" s="19" t="s">
        <v>56</v>
      </c>
      <c r="F84" s="44" t="s">
        <v>964</v>
      </c>
      <c r="G84" s="17" t="s">
        <v>962</v>
      </c>
      <c r="H84" s="20">
        <v>2</v>
      </c>
      <c r="I84" s="20">
        <v>6328</v>
      </c>
      <c r="J84" s="20">
        <v>64</v>
      </c>
      <c r="K84" s="12"/>
      <c r="L84" s="20" t="str">
        <f t="shared" si="1"/>
        <v/>
      </c>
      <c r="M84" s="33"/>
      <c r="N84" s="1"/>
    </row>
    <row r="85" spans="1:14" s="18" customFormat="1" x14ac:dyDescent="0.25">
      <c r="A85" s="19" t="s">
        <v>1128</v>
      </c>
      <c r="B85" s="42" t="s">
        <v>211</v>
      </c>
      <c r="C85" s="19" t="s">
        <v>212</v>
      </c>
      <c r="D85" s="19">
        <v>12.13747532</v>
      </c>
      <c r="E85" s="19" t="s">
        <v>56</v>
      </c>
      <c r="F85" s="44" t="s">
        <v>966</v>
      </c>
      <c r="G85" s="17" t="s">
        <v>962</v>
      </c>
      <c r="H85" s="20">
        <v>2</v>
      </c>
      <c r="I85" s="20">
        <v>6328</v>
      </c>
      <c r="J85" s="20">
        <v>64</v>
      </c>
      <c r="K85" s="12"/>
      <c r="L85" s="20" t="str">
        <f t="shared" si="1"/>
        <v/>
      </c>
      <c r="M85" s="33"/>
      <c r="N85" s="1"/>
    </row>
    <row r="86" spans="1:14" s="18" customFormat="1" x14ac:dyDescent="0.25">
      <c r="A86" s="19" t="s">
        <v>1129</v>
      </c>
      <c r="B86" s="42"/>
      <c r="C86" s="19" t="s">
        <v>213</v>
      </c>
      <c r="D86" s="19">
        <v>13.023727429999999</v>
      </c>
      <c r="E86" s="19" t="s">
        <v>51</v>
      </c>
      <c r="F86" s="44" t="s">
        <v>963</v>
      </c>
      <c r="G86" s="17" t="s">
        <v>962</v>
      </c>
      <c r="H86" s="20">
        <v>2</v>
      </c>
      <c r="I86" s="20">
        <v>6328</v>
      </c>
      <c r="J86" s="20">
        <v>64</v>
      </c>
      <c r="K86" s="12"/>
      <c r="L86" s="20" t="str">
        <f t="shared" si="1"/>
        <v/>
      </c>
      <c r="M86" s="33"/>
      <c r="N86" s="1"/>
    </row>
    <row r="87" spans="1:14" s="18" customFormat="1" x14ac:dyDescent="0.25">
      <c r="A87" s="19" t="s">
        <v>1130</v>
      </c>
      <c r="B87" s="42"/>
      <c r="C87" s="19" t="s">
        <v>214</v>
      </c>
      <c r="D87" s="19">
        <v>13.02376842</v>
      </c>
      <c r="E87" s="19" t="s">
        <v>51</v>
      </c>
      <c r="F87" s="44" t="s">
        <v>963</v>
      </c>
      <c r="G87" s="17" t="s">
        <v>962</v>
      </c>
      <c r="H87" s="20">
        <v>2</v>
      </c>
      <c r="I87" s="20">
        <v>6328</v>
      </c>
      <c r="J87" s="20">
        <v>64</v>
      </c>
      <c r="K87" s="12"/>
      <c r="L87" s="20" t="str">
        <f t="shared" si="1"/>
        <v/>
      </c>
      <c r="M87" s="33"/>
      <c r="N87" s="1"/>
    </row>
    <row r="88" spans="1:14" s="18" customFormat="1" x14ac:dyDescent="0.25">
      <c r="A88" s="19" t="s">
        <v>1131</v>
      </c>
      <c r="B88" s="42"/>
      <c r="C88" s="19" t="s">
        <v>215</v>
      </c>
      <c r="D88" s="19">
        <v>12.776574180000001</v>
      </c>
      <c r="E88" s="19" t="s">
        <v>51</v>
      </c>
      <c r="F88" s="44" t="s">
        <v>961</v>
      </c>
      <c r="G88" s="17" t="s">
        <v>962</v>
      </c>
      <c r="H88" s="20">
        <v>2</v>
      </c>
      <c r="I88" s="20">
        <v>6328</v>
      </c>
      <c r="J88" s="20">
        <v>64</v>
      </c>
      <c r="K88" s="12"/>
      <c r="L88" s="20" t="str">
        <f t="shared" si="1"/>
        <v/>
      </c>
      <c r="M88" s="33"/>
      <c r="N88" s="1"/>
    </row>
    <row r="89" spans="1:14" s="18" customFormat="1" x14ac:dyDescent="0.25">
      <c r="A89" s="19" t="s">
        <v>1132</v>
      </c>
      <c r="B89" s="42" t="s">
        <v>216</v>
      </c>
      <c r="C89" s="19" t="s">
        <v>217</v>
      </c>
      <c r="D89" s="19">
        <v>12.96342312</v>
      </c>
      <c r="E89" s="19" t="s">
        <v>56</v>
      </c>
      <c r="F89" s="44" t="s">
        <v>973</v>
      </c>
      <c r="G89" s="17" t="s">
        <v>971</v>
      </c>
      <c r="H89" s="20">
        <v>2</v>
      </c>
      <c r="I89" s="20">
        <v>6328</v>
      </c>
      <c r="J89" s="20">
        <v>64</v>
      </c>
      <c r="K89" s="12"/>
      <c r="L89" s="20" t="str">
        <f t="shared" si="1"/>
        <v/>
      </c>
      <c r="M89" s="33"/>
      <c r="N89" s="1"/>
    </row>
    <row r="90" spans="1:14" s="18" customFormat="1" x14ac:dyDescent="0.25">
      <c r="A90" s="19" t="s">
        <v>1133</v>
      </c>
      <c r="B90" s="42"/>
      <c r="C90" s="19" t="s">
        <v>218</v>
      </c>
      <c r="D90" s="19">
        <v>12.776500029999999</v>
      </c>
      <c r="E90" s="19" t="s">
        <v>51</v>
      </c>
      <c r="F90" s="44" t="s">
        <v>961</v>
      </c>
      <c r="G90" s="17" t="s">
        <v>962</v>
      </c>
      <c r="H90" s="20">
        <v>2</v>
      </c>
      <c r="I90" s="20">
        <v>6328</v>
      </c>
      <c r="J90" s="20">
        <v>64</v>
      </c>
      <c r="K90" s="12"/>
      <c r="L90" s="20" t="str">
        <f t="shared" si="1"/>
        <v/>
      </c>
      <c r="M90" s="33"/>
      <c r="N90" s="1"/>
    </row>
    <row r="91" spans="1:14" s="18" customFormat="1" x14ac:dyDescent="0.25">
      <c r="A91" s="19" t="s">
        <v>1134</v>
      </c>
      <c r="B91" s="42"/>
      <c r="C91" s="19" t="s">
        <v>219</v>
      </c>
      <c r="D91" s="19">
        <v>12.77660605</v>
      </c>
      <c r="E91" s="19" t="s">
        <v>51</v>
      </c>
      <c r="F91" s="44" t="s">
        <v>961</v>
      </c>
      <c r="G91" s="17" t="s">
        <v>962</v>
      </c>
      <c r="H91" s="20">
        <v>2</v>
      </c>
      <c r="I91" s="20">
        <v>6328</v>
      </c>
      <c r="J91" s="20">
        <v>64</v>
      </c>
      <c r="K91" s="12"/>
      <c r="L91" s="20" t="str">
        <f t="shared" si="1"/>
        <v/>
      </c>
      <c r="M91" s="33"/>
      <c r="N91" s="1"/>
    </row>
    <row r="92" spans="1:14" s="18" customFormat="1" x14ac:dyDescent="0.25">
      <c r="A92" s="19" t="s">
        <v>1135</v>
      </c>
      <c r="B92" s="42" t="s">
        <v>220</v>
      </c>
      <c r="C92" s="19" t="s">
        <v>221</v>
      </c>
      <c r="D92" s="19">
        <v>9.1654199500000004</v>
      </c>
      <c r="E92" s="19" t="s">
        <v>51</v>
      </c>
      <c r="F92" s="44" t="s">
        <v>967</v>
      </c>
      <c r="G92" s="17" t="s">
        <v>962</v>
      </c>
      <c r="H92" s="20">
        <v>2</v>
      </c>
      <c r="I92" s="20">
        <v>6328</v>
      </c>
      <c r="J92" s="20">
        <v>64</v>
      </c>
      <c r="K92" s="12"/>
      <c r="L92" s="20" t="str">
        <f t="shared" si="1"/>
        <v/>
      </c>
      <c r="M92" s="33"/>
      <c r="N92" s="1"/>
    </row>
    <row r="93" spans="1:14" s="18" customFormat="1" x14ac:dyDescent="0.25">
      <c r="A93" s="19" t="s">
        <v>1136</v>
      </c>
      <c r="B93" s="42" t="s">
        <v>222</v>
      </c>
      <c r="C93" s="19" t="s">
        <v>223</v>
      </c>
      <c r="D93" s="19">
        <v>9.1654458600000002</v>
      </c>
      <c r="E93" s="19" t="s">
        <v>51</v>
      </c>
      <c r="F93" s="44" t="s">
        <v>967</v>
      </c>
      <c r="G93" s="17" t="s">
        <v>962</v>
      </c>
      <c r="H93" s="20">
        <v>2</v>
      </c>
      <c r="I93" s="20">
        <v>6328</v>
      </c>
      <c r="J93" s="20">
        <v>64</v>
      </c>
      <c r="K93" s="12"/>
      <c r="L93" s="20" t="str">
        <f t="shared" si="1"/>
        <v/>
      </c>
      <c r="M93" s="33"/>
      <c r="N93" s="1"/>
    </row>
    <row r="94" spans="1:14" s="18" customFormat="1" x14ac:dyDescent="0.25">
      <c r="A94" s="19" t="s">
        <v>1137</v>
      </c>
      <c r="B94" s="42" t="s">
        <v>224</v>
      </c>
      <c r="C94" s="19" t="s">
        <v>225</v>
      </c>
      <c r="D94" s="19">
        <v>9.1627299900000008</v>
      </c>
      <c r="E94" s="19" t="s">
        <v>56</v>
      </c>
      <c r="F94" s="44" t="s">
        <v>967</v>
      </c>
      <c r="G94" s="17" t="s">
        <v>962</v>
      </c>
      <c r="H94" s="20">
        <v>2</v>
      </c>
      <c r="I94" s="20">
        <v>6328</v>
      </c>
      <c r="J94" s="20">
        <v>64</v>
      </c>
      <c r="K94" s="12"/>
      <c r="L94" s="20" t="str">
        <f t="shared" si="1"/>
        <v/>
      </c>
      <c r="M94" s="33"/>
      <c r="N94" s="1"/>
    </row>
    <row r="95" spans="1:14" s="18" customFormat="1" x14ac:dyDescent="0.25">
      <c r="A95" s="19" t="s">
        <v>1138</v>
      </c>
      <c r="B95" s="42"/>
      <c r="C95" s="19" t="s">
        <v>226</v>
      </c>
      <c r="D95" s="19">
        <v>12.5891979</v>
      </c>
      <c r="E95" s="19" t="s">
        <v>51</v>
      </c>
      <c r="F95" s="44" t="s">
        <v>968</v>
      </c>
      <c r="G95" s="17" t="s">
        <v>962</v>
      </c>
      <c r="H95" s="20">
        <v>2</v>
      </c>
      <c r="I95" s="20">
        <v>6328</v>
      </c>
      <c r="J95" s="20">
        <v>64</v>
      </c>
      <c r="K95" s="12"/>
      <c r="L95" s="20" t="str">
        <f t="shared" si="1"/>
        <v/>
      </c>
      <c r="M95" s="33"/>
      <c r="N95" s="1"/>
    </row>
    <row r="96" spans="1:14" s="18" customFormat="1" x14ac:dyDescent="0.25">
      <c r="A96" s="19" t="s">
        <v>1139</v>
      </c>
      <c r="B96" s="42" t="s">
        <v>227</v>
      </c>
      <c r="C96" s="19" t="s">
        <v>228</v>
      </c>
      <c r="D96" s="19">
        <v>7.6962764999999997</v>
      </c>
      <c r="E96" s="19" t="s">
        <v>56</v>
      </c>
      <c r="F96" s="44" t="s">
        <v>969</v>
      </c>
      <c r="G96" s="17" t="s">
        <v>962</v>
      </c>
      <c r="H96" s="20">
        <v>2</v>
      </c>
      <c r="I96" s="20">
        <v>6328</v>
      </c>
      <c r="J96" s="20">
        <v>64</v>
      </c>
      <c r="K96" s="12"/>
      <c r="L96" s="20" t="str">
        <f t="shared" si="1"/>
        <v/>
      </c>
      <c r="M96" s="33"/>
      <c r="N96" s="1"/>
    </row>
    <row r="97" spans="1:14" s="18" customFormat="1" x14ac:dyDescent="0.25">
      <c r="A97" s="19" t="s">
        <v>1140</v>
      </c>
      <c r="B97" s="42" t="s">
        <v>229</v>
      </c>
      <c r="C97" s="19" t="s">
        <v>230</v>
      </c>
      <c r="D97" s="19">
        <v>12.13769789</v>
      </c>
      <c r="E97" s="19" t="s">
        <v>56</v>
      </c>
      <c r="F97" s="44" t="s">
        <v>966</v>
      </c>
      <c r="G97" s="17" t="s">
        <v>962</v>
      </c>
      <c r="H97" s="20">
        <v>2</v>
      </c>
      <c r="I97" s="20">
        <v>6328</v>
      </c>
      <c r="J97" s="20">
        <v>64</v>
      </c>
      <c r="K97" s="12"/>
      <c r="L97" s="20" t="str">
        <f t="shared" si="1"/>
        <v/>
      </c>
      <c r="M97" s="33"/>
      <c r="N97" s="1"/>
    </row>
    <row r="98" spans="1:14" s="18" customFormat="1" x14ac:dyDescent="0.25">
      <c r="A98" s="19" t="s">
        <v>1141</v>
      </c>
      <c r="B98" s="42" t="s">
        <v>231</v>
      </c>
      <c r="C98" s="19" t="s">
        <v>232</v>
      </c>
      <c r="D98" s="19">
        <v>13.007477789999999</v>
      </c>
      <c r="E98" s="19" t="s">
        <v>56</v>
      </c>
      <c r="F98" s="44" t="s">
        <v>963</v>
      </c>
      <c r="G98" s="17" t="s">
        <v>962</v>
      </c>
      <c r="H98" s="20">
        <v>2</v>
      </c>
      <c r="I98" s="20">
        <v>6328</v>
      </c>
      <c r="J98" s="20">
        <v>64</v>
      </c>
      <c r="K98" s="12"/>
      <c r="L98" s="20" t="str">
        <f t="shared" si="1"/>
        <v/>
      </c>
      <c r="M98" s="33"/>
      <c r="N98" s="1"/>
    </row>
    <row r="99" spans="1:14" s="18" customFormat="1" x14ac:dyDescent="0.25">
      <c r="A99" s="19" t="s">
        <v>1142</v>
      </c>
      <c r="B99" s="42" t="s">
        <v>233</v>
      </c>
      <c r="C99" s="19" t="s">
        <v>234</v>
      </c>
      <c r="D99" s="19">
        <v>13.007441719999999</v>
      </c>
      <c r="E99" s="19" t="s">
        <v>56</v>
      </c>
      <c r="F99" s="44" t="s">
        <v>963</v>
      </c>
      <c r="G99" s="17" t="s">
        <v>962</v>
      </c>
      <c r="H99" s="20">
        <v>2</v>
      </c>
      <c r="I99" s="20">
        <v>6328</v>
      </c>
      <c r="J99" s="20">
        <v>64</v>
      </c>
      <c r="K99" s="12"/>
      <c r="L99" s="20" t="str">
        <f t="shared" si="1"/>
        <v/>
      </c>
      <c r="M99" s="33"/>
      <c r="N99" s="1"/>
    </row>
    <row r="100" spans="1:14" s="18" customFormat="1" x14ac:dyDescent="0.25">
      <c r="A100" s="19" t="s">
        <v>1143</v>
      </c>
      <c r="B100" s="42" t="s">
        <v>235</v>
      </c>
      <c r="C100" s="19" t="s">
        <v>236</v>
      </c>
      <c r="D100" s="19">
        <v>12.1454556</v>
      </c>
      <c r="E100" s="19" t="s">
        <v>56</v>
      </c>
      <c r="F100" s="44" t="s">
        <v>966</v>
      </c>
      <c r="G100" s="17" t="s">
        <v>962</v>
      </c>
      <c r="H100" s="20">
        <v>2</v>
      </c>
      <c r="I100" s="20">
        <v>6328</v>
      </c>
      <c r="J100" s="20">
        <v>64</v>
      </c>
      <c r="K100" s="12"/>
      <c r="L100" s="20" t="str">
        <f t="shared" si="1"/>
        <v/>
      </c>
      <c r="M100" s="33"/>
      <c r="N100" s="1"/>
    </row>
    <row r="101" spans="1:14" s="18" customFormat="1" x14ac:dyDescent="0.25">
      <c r="A101" s="19" t="s">
        <v>1144</v>
      </c>
      <c r="B101" s="42" t="s">
        <v>237</v>
      </c>
      <c r="C101" s="19" t="s">
        <v>238</v>
      </c>
      <c r="D101" s="19">
        <v>12.145738379999999</v>
      </c>
      <c r="E101" s="19" t="s">
        <v>51</v>
      </c>
      <c r="F101" s="44" t="s">
        <v>966</v>
      </c>
      <c r="G101" s="17" t="s">
        <v>962</v>
      </c>
      <c r="H101" s="20">
        <v>2</v>
      </c>
      <c r="I101" s="20">
        <v>6328</v>
      </c>
      <c r="J101" s="20">
        <v>64</v>
      </c>
      <c r="K101" s="12"/>
      <c r="L101" s="20" t="str">
        <f t="shared" si="1"/>
        <v/>
      </c>
      <c r="M101" s="33"/>
      <c r="N101" s="1"/>
    </row>
    <row r="102" spans="1:14" s="18" customFormat="1" x14ac:dyDescent="0.25">
      <c r="A102" s="19" t="s">
        <v>1145</v>
      </c>
      <c r="B102" s="41" t="s">
        <v>239</v>
      </c>
      <c r="C102" s="19" t="s">
        <v>240</v>
      </c>
      <c r="D102" s="19">
        <v>12.145666439999999</v>
      </c>
      <c r="E102" s="19" t="s">
        <v>51</v>
      </c>
      <c r="F102" s="44" t="s">
        <v>966</v>
      </c>
      <c r="G102" s="17" t="s">
        <v>962</v>
      </c>
      <c r="H102" s="20">
        <v>2</v>
      </c>
      <c r="I102" s="20">
        <v>6328</v>
      </c>
      <c r="J102" s="20">
        <v>64</v>
      </c>
      <c r="K102" s="12"/>
      <c r="L102" s="20" t="str">
        <f t="shared" si="1"/>
        <v/>
      </c>
      <c r="M102" s="33"/>
      <c r="N102" s="1"/>
    </row>
    <row r="103" spans="1:14" s="18" customFormat="1" x14ac:dyDescent="0.25">
      <c r="A103" s="19" t="s">
        <v>1146</v>
      </c>
      <c r="B103" s="42" t="s">
        <v>241</v>
      </c>
      <c r="C103" s="19" t="s">
        <v>242</v>
      </c>
      <c r="D103" s="19">
        <v>12.14571711</v>
      </c>
      <c r="E103" s="19" t="s">
        <v>51</v>
      </c>
      <c r="F103" s="44" t="s">
        <v>966</v>
      </c>
      <c r="G103" s="17" t="s">
        <v>962</v>
      </c>
      <c r="H103" s="20">
        <v>2</v>
      </c>
      <c r="I103" s="20">
        <v>6328</v>
      </c>
      <c r="J103" s="20">
        <v>64</v>
      </c>
      <c r="K103" s="12"/>
      <c r="L103" s="20" t="str">
        <f t="shared" si="1"/>
        <v/>
      </c>
      <c r="M103" s="33"/>
      <c r="N103" s="1"/>
    </row>
    <row r="104" spans="1:14" s="18" customFormat="1" x14ac:dyDescent="0.25">
      <c r="A104" s="19" t="s">
        <v>1147</v>
      </c>
      <c r="B104" s="42" t="s">
        <v>243</v>
      </c>
      <c r="C104" s="19" t="s">
        <v>244</v>
      </c>
      <c r="D104" s="19">
        <v>12.1454439</v>
      </c>
      <c r="E104" s="19" t="s">
        <v>51</v>
      </c>
      <c r="F104" s="44" t="s">
        <v>966</v>
      </c>
      <c r="G104" s="17" t="s">
        <v>962</v>
      </c>
      <c r="H104" s="20">
        <v>2</v>
      </c>
      <c r="I104" s="20">
        <v>6328</v>
      </c>
      <c r="J104" s="20">
        <v>64</v>
      </c>
      <c r="K104" s="12"/>
      <c r="L104" s="20" t="str">
        <f t="shared" si="1"/>
        <v/>
      </c>
      <c r="M104" s="33"/>
      <c r="N104" s="1"/>
    </row>
    <row r="105" spans="1:14" s="18" customFormat="1" x14ac:dyDescent="0.25">
      <c r="A105" s="19" t="s">
        <v>1148</v>
      </c>
      <c r="B105" s="42"/>
      <c r="C105" s="19" t="s">
        <v>245</v>
      </c>
      <c r="D105" s="19">
        <v>12.145272139999999</v>
      </c>
      <c r="E105" s="19" t="s">
        <v>51</v>
      </c>
      <c r="F105" s="44" t="s">
        <v>966</v>
      </c>
      <c r="G105" s="17" t="s">
        <v>962</v>
      </c>
      <c r="H105" s="20">
        <v>2</v>
      </c>
      <c r="I105" s="20">
        <v>6328</v>
      </c>
      <c r="J105" s="20">
        <v>64</v>
      </c>
      <c r="K105" s="12"/>
      <c r="L105" s="20" t="str">
        <f t="shared" si="1"/>
        <v/>
      </c>
      <c r="M105" s="33"/>
      <c r="N105" s="1"/>
    </row>
    <row r="106" spans="1:14" s="18" customFormat="1" x14ac:dyDescent="0.25">
      <c r="A106" s="19" t="s">
        <v>1149</v>
      </c>
      <c r="B106" s="42" t="s">
        <v>246</v>
      </c>
      <c r="C106" s="19" t="s">
        <v>247</v>
      </c>
      <c r="D106" s="19">
        <v>12.14538995</v>
      </c>
      <c r="E106" s="19" t="s">
        <v>51</v>
      </c>
      <c r="F106" s="44" t="s">
        <v>966</v>
      </c>
      <c r="G106" s="17" t="s">
        <v>962</v>
      </c>
      <c r="H106" s="20">
        <v>2</v>
      </c>
      <c r="I106" s="20">
        <v>6328</v>
      </c>
      <c r="J106" s="20">
        <v>64</v>
      </c>
      <c r="K106" s="12"/>
      <c r="L106" s="20" t="str">
        <f t="shared" si="1"/>
        <v/>
      </c>
      <c r="M106" s="33"/>
      <c r="N106" s="1"/>
    </row>
    <row r="107" spans="1:14" s="18" customFormat="1" x14ac:dyDescent="0.25">
      <c r="A107" s="19" t="s">
        <v>1150</v>
      </c>
      <c r="B107" s="42" t="s">
        <v>248</v>
      </c>
      <c r="C107" s="19" t="s">
        <v>249</v>
      </c>
      <c r="D107" s="19">
        <v>12.145410589999999</v>
      </c>
      <c r="E107" s="19" t="s">
        <v>51</v>
      </c>
      <c r="F107" s="44" t="s">
        <v>966</v>
      </c>
      <c r="G107" s="17" t="s">
        <v>962</v>
      </c>
      <c r="H107" s="20">
        <v>2</v>
      </c>
      <c r="I107" s="20">
        <v>6328</v>
      </c>
      <c r="J107" s="20">
        <v>64</v>
      </c>
      <c r="K107" s="12"/>
      <c r="L107" s="20" t="str">
        <f t="shared" si="1"/>
        <v/>
      </c>
      <c r="M107" s="33"/>
      <c r="N107" s="1"/>
    </row>
    <row r="108" spans="1:14" s="18" customFormat="1" x14ac:dyDescent="0.25">
      <c r="A108" s="19" t="s">
        <v>1151</v>
      </c>
      <c r="B108" s="42"/>
      <c r="C108" s="19" t="s">
        <v>250</v>
      </c>
      <c r="D108" s="19">
        <v>12.145837849999999</v>
      </c>
      <c r="E108" s="19" t="s">
        <v>51</v>
      </c>
      <c r="F108" s="44" t="s">
        <v>966</v>
      </c>
      <c r="G108" s="17" t="s">
        <v>962</v>
      </c>
      <c r="H108" s="20">
        <v>2</v>
      </c>
      <c r="I108" s="20">
        <v>6328</v>
      </c>
      <c r="J108" s="20">
        <v>64</v>
      </c>
      <c r="K108" s="12"/>
      <c r="L108" s="20" t="str">
        <f t="shared" si="1"/>
        <v/>
      </c>
      <c r="M108" s="33"/>
      <c r="N108" s="1"/>
    </row>
    <row r="109" spans="1:14" s="18" customFormat="1" x14ac:dyDescent="0.25">
      <c r="A109" s="19" t="s">
        <v>1152</v>
      </c>
      <c r="B109" s="42" t="s">
        <v>251</v>
      </c>
      <c r="C109" s="19" t="s">
        <v>252</v>
      </c>
      <c r="D109" s="19">
        <v>12.96521147</v>
      </c>
      <c r="E109" s="19" t="s">
        <v>56</v>
      </c>
      <c r="F109" s="44" t="s">
        <v>973</v>
      </c>
      <c r="G109" s="17" t="s">
        <v>971</v>
      </c>
      <c r="H109" s="20">
        <v>2</v>
      </c>
      <c r="I109" s="20">
        <v>6328</v>
      </c>
      <c r="J109" s="20">
        <v>64</v>
      </c>
      <c r="K109" s="12"/>
      <c r="L109" s="20" t="str">
        <f t="shared" si="1"/>
        <v/>
      </c>
      <c r="M109" s="33"/>
      <c r="N109" s="1"/>
    </row>
    <row r="110" spans="1:14" s="18" customFormat="1" x14ac:dyDescent="0.25">
      <c r="A110" s="19" t="s">
        <v>1153</v>
      </c>
      <c r="B110" s="42" t="s">
        <v>253</v>
      </c>
      <c r="C110" s="19" t="s">
        <v>254</v>
      </c>
      <c r="D110" s="19">
        <v>12.79025751</v>
      </c>
      <c r="E110" s="19" t="s">
        <v>56</v>
      </c>
      <c r="F110" s="44" t="s">
        <v>961</v>
      </c>
      <c r="G110" s="17" t="s">
        <v>962</v>
      </c>
      <c r="H110" s="20">
        <v>2</v>
      </c>
      <c r="I110" s="20">
        <v>6328</v>
      </c>
      <c r="J110" s="20">
        <v>64</v>
      </c>
      <c r="K110" s="12"/>
      <c r="L110" s="20" t="str">
        <f t="shared" si="1"/>
        <v/>
      </c>
      <c r="M110" s="33"/>
      <c r="N110" s="1"/>
    </row>
    <row r="111" spans="1:14" s="18" customFormat="1" x14ac:dyDescent="0.25">
      <c r="A111" s="19" t="s">
        <v>1154</v>
      </c>
      <c r="B111" s="42" t="s">
        <v>255</v>
      </c>
      <c r="C111" s="19" t="s">
        <v>256</v>
      </c>
      <c r="D111" s="19">
        <v>12.130794209999999</v>
      </c>
      <c r="E111" s="19" t="s">
        <v>51</v>
      </c>
      <c r="F111" s="44" t="s">
        <v>964</v>
      </c>
      <c r="G111" s="17" t="s">
        <v>962</v>
      </c>
      <c r="H111" s="20">
        <v>2</v>
      </c>
      <c r="I111" s="20">
        <v>6328</v>
      </c>
      <c r="J111" s="20">
        <v>64</v>
      </c>
      <c r="K111" s="12"/>
      <c r="L111" s="20" t="str">
        <f t="shared" si="1"/>
        <v/>
      </c>
      <c r="M111" s="33"/>
      <c r="N111" s="1"/>
    </row>
    <row r="112" spans="1:14" s="18" customFormat="1" x14ac:dyDescent="0.25">
      <c r="A112" s="19" t="s">
        <v>1155</v>
      </c>
      <c r="B112" s="42" t="s">
        <v>257</v>
      </c>
      <c r="C112" s="19" t="s">
        <v>258</v>
      </c>
      <c r="D112" s="19">
        <v>12.13083531</v>
      </c>
      <c r="E112" s="19" t="s">
        <v>51</v>
      </c>
      <c r="F112" s="44" t="s">
        <v>964</v>
      </c>
      <c r="G112" s="17" t="s">
        <v>962</v>
      </c>
      <c r="H112" s="20">
        <v>2</v>
      </c>
      <c r="I112" s="20">
        <v>6328</v>
      </c>
      <c r="J112" s="20">
        <v>64</v>
      </c>
      <c r="K112" s="12"/>
      <c r="L112" s="20" t="str">
        <f t="shared" si="1"/>
        <v/>
      </c>
      <c r="M112" s="33"/>
      <c r="N112" s="1"/>
    </row>
    <row r="113" spans="1:14" s="18" customFormat="1" x14ac:dyDescent="0.25">
      <c r="A113" s="19" t="s">
        <v>1156</v>
      </c>
      <c r="B113" s="42" t="s">
        <v>259</v>
      </c>
      <c r="C113" s="19" t="s">
        <v>260</v>
      </c>
      <c r="D113" s="19">
        <v>9.1660004199999996</v>
      </c>
      <c r="E113" s="19" t="s">
        <v>56</v>
      </c>
      <c r="F113" s="44" t="s">
        <v>967</v>
      </c>
      <c r="G113" s="17" t="s">
        <v>962</v>
      </c>
      <c r="H113" s="20">
        <v>2</v>
      </c>
      <c r="I113" s="20">
        <v>6328</v>
      </c>
      <c r="J113" s="20">
        <v>64</v>
      </c>
      <c r="K113" s="12"/>
      <c r="L113" s="20" t="str">
        <f t="shared" si="1"/>
        <v/>
      </c>
      <c r="M113" s="33"/>
      <c r="N113" s="1"/>
    </row>
    <row r="114" spans="1:14" s="18" customFormat="1" x14ac:dyDescent="0.25">
      <c r="A114" s="19" t="s">
        <v>1157</v>
      </c>
      <c r="B114" s="42" t="s">
        <v>261</v>
      </c>
      <c r="C114" s="19" t="s">
        <v>262</v>
      </c>
      <c r="D114" s="19">
        <v>12.1351137</v>
      </c>
      <c r="E114" s="19" t="s">
        <v>56</v>
      </c>
      <c r="F114" s="44" t="s">
        <v>966</v>
      </c>
      <c r="G114" s="17" t="s">
        <v>962</v>
      </c>
      <c r="H114" s="20">
        <v>2</v>
      </c>
      <c r="I114" s="20">
        <v>6328</v>
      </c>
      <c r="J114" s="20">
        <v>64</v>
      </c>
      <c r="K114" s="12"/>
      <c r="L114" s="20" t="str">
        <f t="shared" si="1"/>
        <v/>
      </c>
      <c r="M114" s="33"/>
      <c r="N114" s="1"/>
    </row>
    <row r="115" spans="1:14" s="18" customFormat="1" x14ac:dyDescent="0.25">
      <c r="A115" s="19" t="s">
        <v>1158</v>
      </c>
      <c r="B115" s="42"/>
      <c r="C115" s="19" t="s">
        <v>263</v>
      </c>
      <c r="D115" s="19">
        <v>12.13519941</v>
      </c>
      <c r="E115" s="19" t="s">
        <v>57</v>
      </c>
      <c r="F115" s="44" t="s">
        <v>966</v>
      </c>
      <c r="G115" s="17" t="s">
        <v>962</v>
      </c>
      <c r="H115" s="20">
        <v>2</v>
      </c>
      <c r="I115" s="20">
        <v>6328</v>
      </c>
      <c r="J115" s="20">
        <v>64</v>
      </c>
      <c r="K115" s="12"/>
      <c r="L115" s="20" t="str">
        <f t="shared" si="1"/>
        <v/>
      </c>
      <c r="M115" s="33"/>
      <c r="N115" s="1"/>
    </row>
    <row r="116" spans="1:14" s="18" customFormat="1" x14ac:dyDescent="0.25">
      <c r="A116" s="19" t="s">
        <v>1159</v>
      </c>
      <c r="B116" s="42" t="s">
        <v>264</v>
      </c>
      <c r="C116" s="19" t="s">
        <v>265</v>
      </c>
      <c r="D116" s="19">
        <v>13.000841619999999</v>
      </c>
      <c r="E116" s="19" t="s">
        <v>51</v>
      </c>
      <c r="F116" s="44" t="s">
        <v>963</v>
      </c>
      <c r="G116" s="17" t="s">
        <v>962</v>
      </c>
      <c r="H116" s="20">
        <v>2</v>
      </c>
      <c r="I116" s="20">
        <v>6328</v>
      </c>
      <c r="J116" s="20">
        <v>64</v>
      </c>
      <c r="K116" s="12"/>
      <c r="L116" s="20" t="str">
        <f t="shared" si="1"/>
        <v/>
      </c>
      <c r="M116" s="33"/>
      <c r="N116" s="1"/>
    </row>
    <row r="117" spans="1:14" s="18" customFormat="1" x14ac:dyDescent="0.25">
      <c r="A117" s="19" t="s">
        <v>1160</v>
      </c>
      <c r="B117" s="42"/>
      <c r="C117" s="19" t="s">
        <v>266</v>
      </c>
      <c r="D117" s="19">
        <v>12.134573039999999</v>
      </c>
      <c r="E117" s="19" t="s">
        <v>51</v>
      </c>
      <c r="F117" s="44" t="s">
        <v>966</v>
      </c>
      <c r="G117" s="17" t="s">
        <v>962</v>
      </c>
      <c r="H117" s="20">
        <v>2</v>
      </c>
      <c r="I117" s="20">
        <v>6328</v>
      </c>
      <c r="J117" s="20">
        <v>64</v>
      </c>
      <c r="K117" s="12"/>
      <c r="L117" s="20" t="str">
        <f t="shared" si="1"/>
        <v/>
      </c>
      <c r="M117" s="33"/>
      <c r="N117" s="1"/>
    </row>
    <row r="118" spans="1:14" s="18" customFormat="1" x14ac:dyDescent="0.25">
      <c r="A118" s="19" t="s">
        <v>1161</v>
      </c>
      <c r="B118" s="42" t="s">
        <v>267</v>
      </c>
      <c r="C118" s="19" t="s">
        <v>268</v>
      </c>
      <c r="D118" s="19">
        <v>9.1703360099999998</v>
      </c>
      <c r="E118" s="19" t="s">
        <v>56</v>
      </c>
      <c r="F118" s="44" t="s">
        <v>967</v>
      </c>
      <c r="G118" s="17" t="s">
        <v>962</v>
      </c>
      <c r="H118" s="20">
        <v>2</v>
      </c>
      <c r="I118" s="20">
        <v>6328</v>
      </c>
      <c r="J118" s="20">
        <v>64</v>
      </c>
      <c r="K118" s="12"/>
      <c r="L118" s="20" t="str">
        <f t="shared" si="1"/>
        <v/>
      </c>
      <c r="M118" s="33"/>
      <c r="N118" s="1"/>
    </row>
    <row r="119" spans="1:14" s="18" customFormat="1" x14ac:dyDescent="0.25">
      <c r="A119" s="19" t="s">
        <v>1162</v>
      </c>
      <c r="B119" s="42" t="s">
        <v>269</v>
      </c>
      <c r="C119" s="19" t="s">
        <v>270</v>
      </c>
      <c r="D119" s="19">
        <v>12.133276759999999</v>
      </c>
      <c r="E119" s="19" t="s">
        <v>56</v>
      </c>
      <c r="F119" s="44" t="s">
        <v>966</v>
      </c>
      <c r="G119" s="17" t="s">
        <v>962</v>
      </c>
      <c r="H119" s="20">
        <v>2</v>
      </c>
      <c r="I119" s="20">
        <v>6328</v>
      </c>
      <c r="J119" s="20">
        <v>64</v>
      </c>
      <c r="K119" s="12"/>
      <c r="L119" s="20" t="str">
        <f t="shared" si="1"/>
        <v/>
      </c>
      <c r="M119" s="33"/>
      <c r="N119" s="1"/>
    </row>
    <row r="120" spans="1:14" s="18" customFormat="1" x14ac:dyDescent="0.25">
      <c r="A120" s="19" t="s">
        <v>1163</v>
      </c>
      <c r="B120" s="42" t="s">
        <v>271</v>
      </c>
      <c r="C120" s="19" t="s">
        <v>272</v>
      </c>
      <c r="D120" s="19">
        <v>12.78845832</v>
      </c>
      <c r="E120" s="19" t="s">
        <v>56</v>
      </c>
      <c r="F120" s="44" t="s">
        <v>961</v>
      </c>
      <c r="G120" s="17" t="s">
        <v>962</v>
      </c>
      <c r="H120" s="20">
        <v>2</v>
      </c>
      <c r="I120" s="20">
        <v>6328</v>
      </c>
      <c r="J120" s="20">
        <v>64</v>
      </c>
      <c r="K120" s="12"/>
      <c r="L120" s="20" t="str">
        <f t="shared" si="1"/>
        <v/>
      </c>
      <c r="M120" s="33"/>
      <c r="N120" s="1"/>
    </row>
    <row r="121" spans="1:14" s="18" customFormat="1" x14ac:dyDescent="0.25">
      <c r="A121" s="19" t="s">
        <v>1164</v>
      </c>
      <c r="B121" s="42" t="s">
        <v>273</v>
      </c>
      <c r="C121" s="19" t="s">
        <v>274</v>
      </c>
      <c r="D121" s="19">
        <v>11.69306808</v>
      </c>
      <c r="E121" s="19" t="s">
        <v>57</v>
      </c>
      <c r="F121" s="44" t="s">
        <v>972</v>
      </c>
      <c r="G121" s="17" t="s">
        <v>962</v>
      </c>
      <c r="H121" s="20">
        <v>2</v>
      </c>
      <c r="I121" s="20">
        <v>6328</v>
      </c>
      <c r="J121" s="20">
        <v>64</v>
      </c>
      <c r="K121" s="12"/>
      <c r="L121" s="20" t="str">
        <f t="shared" si="1"/>
        <v/>
      </c>
      <c r="M121" s="33"/>
      <c r="N121" s="1"/>
    </row>
    <row r="122" spans="1:14" s="18" customFormat="1" x14ac:dyDescent="0.25">
      <c r="A122" s="19" t="s">
        <v>1165</v>
      </c>
      <c r="B122" s="42" t="s">
        <v>275</v>
      </c>
      <c r="C122" s="19" t="s">
        <v>276</v>
      </c>
      <c r="D122" s="19">
        <v>11.69304073</v>
      </c>
      <c r="E122" s="19" t="s">
        <v>57</v>
      </c>
      <c r="F122" s="44" t="s">
        <v>972</v>
      </c>
      <c r="G122" s="17" t="s">
        <v>962</v>
      </c>
      <c r="H122" s="20">
        <v>2</v>
      </c>
      <c r="I122" s="20">
        <v>6328</v>
      </c>
      <c r="J122" s="20">
        <v>64</v>
      </c>
      <c r="K122" s="12"/>
      <c r="L122" s="20" t="str">
        <f t="shared" si="1"/>
        <v/>
      </c>
      <c r="M122" s="33"/>
      <c r="N122" s="1"/>
    </row>
    <row r="123" spans="1:14" s="18" customFormat="1" x14ac:dyDescent="0.25">
      <c r="A123" s="19" t="s">
        <v>1166</v>
      </c>
      <c r="B123" s="42" t="s">
        <v>277</v>
      </c>
      <c r="C123" s="19" t="s">
        <v>278</v>
      </c>
      <c r="D123" s="19">
        <v>11.693247250000001</v>
      </c>
      <c r="E123" s="19" t="s">
        <v>56</v>
      </c>
      <c r="F123" s="44" t="s">
        <v>972</v>
      </c>
      <c r="G123" s="17" t="s">
        <v>962</v>
      </c>
      <c r="H123" s="20">
        <v>2</v>
      </c>
      <c r="I123" s="20">
        <v>6328</v>
      </c>
      <c r="J123" s="20">
        <v>64</v>
      </c>
      <c r="K123" s="12"/>
      <c r="L123" s="20" t="str">
        <f t="shared" si="1"/>
        <v/>
      </c>
      <c r="M123" s="33"/>
      <c r="N123" s="1"/>
    </row>
    <row r="124" spans="1:14" s="18" customFormat="1" x14ac:dyDescent="0.25">
      <c r="A124" s="19" t="s">
        <v>1167</v>
      </c>
      <c r="B124" s="42" t="s">
        <v>279</v>
      </c>
      <c r="C124" s="19" t="s">
        <v>280</v>
      </c>
      <c r="D124" s="19">
        <v>12.787324549999999</v>
      </c>
      <c r="E124" s="19" t="s">
        <v>56</v>
      </c>
      <c r="F124" s="44" t="s">
        <v>961</v>
      </c>
      <c r="G124" s="17" t="s">
        <v>962</v>
      </c>
      <c r="H124" s="20">
        <v>2</v>
      </c>
      <c r="I124" s="20">
        <v>6328</v>
      </c>
      <c r="J124" s="20">
        <v>64</v>
      </c>
      <c r="K124" s="12"/>
      <c r="L124" s="20" t="str">
        <f t="shared" si="1"/>
        <v/>
      </c>
      <c r="M124" s="33"/>
      <c r="N124" s="1"/>
    </row>
    <row r="125" spans="1:14" s="18" customFormat="1" x14ac:dyDescent="0.25">
      <c r="A125" s="19" t="s">
        <v>1168</v>
      </c>
      <c r="B125" s="42" t="s">
        <v>281</v>
      </c>
      <c r="C125" s="19" t="s">
        <v>282</v>
      </c>
      <c r="D125" s="19">
        <v>12.13740044</v>
      </c>
      <c r="E125" s="19" t="s">
        <v>56</v>
      </c>
      <c r="F125" s="44" t="s">
        <v>966</v>
      </c>
      <c r="G125" s="17" t="s">
        <v>962</v>
      </c>
      <c r="H125" s="20">
        <v>2</v>
      </c>
      <c r="I125" s="20">
        <v>6328</v>
      </c>
      <c r="J125" s="20">
        <v>64</v>
      </c>
      <c r="K125" s="12"/>
      <c r="L125" s="20" t="str">
        <f t="shared" si="1"/>
        <v/>
      </c>
      <c r="M125" s="33"/>
      <c r="N125" s="1"/>
    </row>
    <row r="126" spans="1:14" s="18" customFormat="1" x14ac:dyDescent="0.25">
      <c r="A126" s="19" t="s">
        <v>1169</v>
      </c>
      <c r="B126" s="42" t="s">
        <v>283</v>
      </c>
      <c r="C126" s="19" t="s">
        <v>284</v>
      </c>
      <c r="D126" s="19">
        <v>12.967688580000001</v>
      </c>
      <c r="E126" s="19" t="s">
        <v>56</v>
      </c>
      <c r="F126" s="44" t="s">
        <v>973</v>
      </c>
      <c r="G126" s="17" t="s">
        <v>971</v>
      </c>
      <c r="H126" s="20">
        <v>2</v>
      </c>
      <c r="I126" s="20">
        <v>6328</v>
      </c>
      <c r="J126" s="20">
        <v>64</v>
      </c>
      <c r="K126" s="12"/>
      <c r="L126" s="20" t="str">
        <f t="shared" si="1"/>
        <v/>
      </c>
      <c r="M126" s="33"/>
      <c r="N126" s="1"/>
    </row>
    <row r="127" spans="1:14" s="18" customFormat="1" x14ac:dyDescent="0.25">
      <c r="A127" s="19" t="s">
        <v>1170</v>
      </c>
      <c r="B127" s="42" t="s">
        <v>285</v>
      </c>
      <c r="C127" s="19" t="s">
        <v>286</v>
      </c>
      <c r="D127" s="19">
        <v>11.692158320000001</v>
      </c>
      <c r="E127" s="19" t="s">
        <v>56</v>
      </c>
      <c r="F127" s="44" t="s">
        <v>972</v>
      </c>
      <c r="G127" s="17" t="s">
        <v>962</v>
      </c>
      <c r="H127" s="20">
        <v>2</v>
      </c>
      <c r="I127" s="20">
        <v>6328</v>
      </c>
      <c r="J127" s="20">
        <v>64</v>
      </c>
      <c r="K127" s="12"/>
      <c r="L127" s="20" t="str">
        <f t="shared" si="1"/>
        <v/>
      </c>
      <c r="M127" s="33"/>
      <c r="N127" s="1"/>
    </row>
    <row r="128" spans="1:14" s="18" customFormat="1" x14ac:dyDescent="0.25">
      <c r="A128" s="19" t="s">
        <v>1171</v>
      </c>
      <c r="B128" s="42" t="s">
        <v>287</v>
      </c>
      <c r="C128" s="19" t="s">
        <v>288</v>
      </c>
      <c r="D128" s="19">
        <v>9.1699323600000007</v>
      </c>
      <c r="E128" s="19" t="s">
        <v>56</v>
      </c>
      <c r="F128" s="44" t="s">
        <v>967</v>
      </c>
      <c r="G128" s="17" t="s">
        <v>962</v>
      </c>
      <c r="H128" s="20">
        <v>2</v>
      </c>
      <c r="I128" s="20">
        <v>6328</v>
      </c>
      <c r="J128" s="20">
        <v>64</v>
      </c>
      <c r="K128" s="12"/>
      <c r="L128" s="20" t="str">
        <f t="shared" si="1"/>
        <v/>
      </c>
      <c r="M128" s="33"/>
      <c r="N128" s="1"/>
    </row>
    <row r="129" spans="1:14" s="18" customFormat="1" x14ac:dyDescent="0.25">
      <c r="A129" s="19" t="s">
        <v>1172</v>
      </c>
      <c r="B129" s="42" t="s">
        <v>289</v>
      </c>
      <c r="C129" s="19" t="s">
        <v>290</v>
      </c>
      <c r="D129" s="19">
        <v>12.13796999</v>
      </c>
      <c r="E129" s="19" t="s">
        <v>56</v>
      </c>
      <c r="F129" s="44" t="s">
        <v>964</v>
      </c>
      <c r="G129" s="17" t="s">
        <v>962</v>
      </c>
      <c r="H129" s="20">
        <v>2</v>
      </c>
      <c r="I129" s="20">
        <v>6328</v>
      </c>
      <c r="J129" s="20">
        <v>64</v>
      </c>
      <c r="K129" s="12"/>
      <c r="L129" s="20" t="str">
        <f t="shared" si="1"/>
        <v/>
      </c>
      <c r="M129" s="33"/>
      <c r="N129" s="1"/>
    </row>
    <row r="130" spans="1:14" s="18" customFormat="1" x14ac:dyDescent="0.25">
      <c r="A130" s="19" t="s">
        <v>1173</v>
      </c>
      <c r="B130" s="42" t="s">
        <v>291</v>
      </c>
      <c r="C130" s="19" t="s">
        <v>292</v>
      </c>
      <c r="D130" s="19">
        <v>12.44049081</v>
      </c>
      <c r="E130" s="19" t="s">
        <v>56</v>
      </c>
      <c r="F130" s="44" t="s">
        <v>970</v>
      </c>
      <c r="G130" s="17" t="s">
        <v>962</v>
      </c>
      <c r="H130" s="20">
        <v>2</v>
      </c>
      <c r="I130" s="20">
        <v>6328</v>
      </c>
      <c r="J130" s="20">
        <v>64</v>
      </c>
      <c r="K130" s="12"/>
      <c r="L130" s="20" t="str">
        <f t="shared" si="1"/>
        <v/>
      </c>
      <c r="M130" s="33"/>
      <c r="N130" s="1"/>
    </row>
    <row r="131" spans="1:14" s="18" customFormat="1" x14ac:dyDescent="0.25">
      <c r="A131" s="19" t="s">
        <v>1174</v>
      </c>
      <c r="B131" s="42" t="s">
        <v>293</v>
      </c>
      <c r="C131" s="19" t="s">
        <v>294</v>
      </c>
      <c r="D131" s="19">
        <v>12.133210719999999</v>
      </c>
      <c r="E131" s="19" t="s">
        <v>57</v>
      </c>
      <c r="F131" s="44" t="s">
        <v>966</v>
      </c>
      <c r="G131" s="17" t="s">
        <v>962</v>
      </c>
      <c r="H131" s="20">
        <v>2</v>
      </c>
      <c r="I131" s="20">
        <v>6328</v>
      </c>
      <c r="J131" s="20">
        <v>64</v>
      </c>
      <c r="K131" s="12"/>
      <c r="L131" s="20" t="str">
        <f t="shared" ref="L131:L194" si="2">IF(K131="UT",I131,IF(K131="RM",J131*180,""))</f>
        <v/>
      </c>
      <c r="M131" s="33"/>
      <c r="N131" s="1"/>
    </row>
    <row r="132" spans="1:14" s="18" customFormat="1" x14ac:dyDescent="0.25">
      <c r="A132" s="19" t="s">
        <v>1175</v>
      </c>
      <c r="B132" s="42" t="s">
        <v>295</v>
      </c>
      <c r="C132" s="19" t="s">
        <v>296</v>
      </c>
      <c r="D132" s="19">
        <v>12.13322485</v>
      </c>
      <c r="E132" s="19" t="s">
        <v>56</v>
      </c>
      <c r="F132" s="44" t="s">
        <v>966</v>
      </c>
      <c r="G132" s="17" t="s">
        <v>962</v>
      </c>
      <c r="H132" s="20">
        <v>2</v>
      </c>
      <c r="I132" s="20">
        <v>6328</v>
      </c>
      <c r="J132" s="20">
        <v>64</v>
      </c>
      <c r="K132" s="12"/>
      <c r="L132" s="20" t="str">
        <f t="shared" si="2"/>
        <v/>
      </c>
      <c r="M132" s="33"/>
      <c r="N132" s="1"/>
    </row>
    <row r="133" spans="1:14" s="18" customFormat="1" x14ac:dyDescent="0.25">
      <c r="A133" s="19" t="s">
        <v>1176</v>
      </c>
      <c r="B133" s="42" t="s">
        <v>297</v>
      </c>
      <c r="C133" s="19" t="s">
        <v>298</v>
      </c>
      <c r="D133" s="19">
        <v>12.13325609</v>
      </c>
      <c r="E133" s="19" t="s">
        <v>57</v>
      </c>
      <c r="F133" s="44" t="s">
        <v>966</v>
      </c>
      <c r="G133" s="17" t="s">
        <v>962</v>
      </c>
      <c r="H133" s="20">
        <v>2</v>
      </c>
      <c r="I133" s="20">
        <v>6328</v>
      </c>
      <c r="J133" s="20">
        <v>64</v>
      </c>
      <c r="K133" s="12"/>
      <c r="L133" s="20" t="str">
        <f t="shared" si="2"/>
        <v/>
      </c>
      <c r="M133" s="33"/>
      <c r="N133" s="1"/>
    </row>
    <row r="134" spans="1:14" s="18" customFormat="1" x14ac:dyDescent="0.25">
      <c r="A134" s="19" t="s">
        <v>1177</v>
      </c>
      <c r="B134" s="42" t="s">
        <v>299</v>
      </c>
      <c r="C134" s="19" t="s">
        <v>300</v>
      </c>
      <c r="D134" s="19">
        <v>12.16936671</v>
      </c>
      <c r="E134" s="19" t="s">
        <v>56</v>
      </c>
      <c r="F134" s="44" t="s">
        <v>964</v>
      </c>
      <c r="G134" s="17" t="s">
        <v>962</v>
      </c>
      <c r="H134" s="20">
        <v>2</v>
      </c>
      <c r="I134" s="20">
        <v>6328</v>
      </c>
      <c r="J134" s="20">
        <v>64</v>
      </c>
      <c r="K134" s="12"/>
      <c r="L134" s="20" t="str">
        <f t="shared" si="2"/>
        <v/>
      </c>
      <c r="M134" s="33"/>
      <c r="N134" s="1"/>
    </row>
    <row r="135" spans="1:14" s="18" customFormat="1" x14ac:dyDescent="0.25">
      <c r="A135" s="19" t="s">
        <v>1178</v>
      </c>
      <c r="B135" s="41" t="s">
        <v>301</v>
      </c>
      <c r="C135" s="19" t="s">
        <v>302</v>
      </c>
      <c r="D135" s="19">
        <v>12.9697219</v>
      </c>
      <c r="E135" s="19" t="s">
        <v>56</v>
      </c>
      <c r="F135" s="44" t="s">
        <v>973</v>
      </c>
      <c r="G135" s="17" t="s">
        <v>971</v>
      </c>
      <c r="H135" s="20">
        <v>2</v>
      </c>
      <c r="I135" s="20">
        <v>6328</v>
      </c>
      <c r="J135" s="20">
        <v>64</v>
      </c>
      <c r="K135" s="12"/>
      <c r="L135" s="20" t="str">
        <f t="shared" si="2"/>
        <v/>
      </c>
      <c r="M135" s="33"/>
      <c r="N135" s="1"/>
    </row>
    <row r="136" spans="1:14" s="18" customFormat="1" x14ac:dyDescent="0.25">
      <c r="A136" s="19" t="s">
        <v>1179</v>
      </c>
      <c r="B136" s="42" t="s">
        <v>303</v>
      </c>
      <c r="C136" s="19" t="s">
        <v>304</v>
      </c>
      <c r="D136" s="19">
        <v>12.13507723</v>
      </c>
      <c r="E136" s="19" t="s">
        <v>56</v>
      </c>
      <c r="F136" s="44" t="s">
        <v>966</v>
      </c>
      <c r="G136" s="17" t="s">
        <v>962</v>
      </c>
      <c r="H136" s="20">
        <v>2</v>
      </c>
      <c r="I136" s="20">
        <v>6328</v>
      </c>
      <c r="J136" s="20">
        <v>64</v>
      </c>
      <c r="K136" s="12"/>
      <c r="L136" s="20" t="str">
        <f t="shared" si="2"/>
        <v/>
      </c>
      <c r="M136" s="33"/>
      <c r="N136" s="1"/>
    </row>
    <row r="137" spans="1:14" s="18" customFormat="1" x14ac:dyDescent="0.25">
      <c r="A137" s="19" t="s">
        <v>1180</v>
      </c>
      <c r="B137" s="42" t="s">
        <v>305</v>
      </c>
      <c r="C137" s="19" t="s">
        <v>306</v>
      </c>
      <c r="D137" s="19">
        <v>12.43828409</v>
      </c>
      <c r="E137" s="19" t="s">
        <v>51</v>
      </c>
      <c r="F137" s="44" t="s">
        <v>970</v>
      </c>
      <c r="G137" s="17" t="s">
        <v>962</v>
      </c>
      <c r="H137" s="20">
        <v>2</v>
      </c>
      <c r="I137" s="20">
        <v>6328</v>
      </c>
      <c r="J137" s="20">
        <v>64</v>
      </c>
      <c r="K137" s="12"/>
      <c r="L137" s="20" t="str">
        <f t="shared" si="2"/>
        <v/>
      </c>
      <c r="M137" s="33"/>
      <c r="N137" s="1"/>
    </row>
    <row r="138" spans="1:14" s="18" customFormat="1" x14ac:dyDescent="0.25">
      <c r="A138" s="19" t="s">
        <v>1181</v>
      </c>
      <c r="B138" s="42"/>
      <c r="C138" s="19" t="s">
        <v>307</v>
      </c>
      <c r="D138" s="19">
        <v>12.43828686</v>
      </c>
      <c r="E138" s="19" t="s">
        <v>51</v>
      </c>
      <c r="F138" s="44" t="s">
        <v>970</v>
      </c>
      <c r="G138" s="17" t="s">
        <v>962</v>
      </c>
      <c r="H138" s="20">
        <v>2</v>
      </c>
      <c r="I138" s="20">
        <v>6328</v>
      </c>
      <c r="J138" s="20">
        <v>64</v>
      </c>
      <c r="K138" s="12"/>
      <c r="L138" s="20" t="str">
        <f t="shared" si="2"/>
        <v/>
      </c>
      <c r="M138" s="33"/>
      <c r="N138" s="1"/>
    </row>
    <row r="139" spans="1:14" s="18" customFormat="1" x14ac:dyDescent="0.25">
      <c r="A139" s="19" t="s">
        <v>1182</v>
      </c>
      <c r="B139" s="42"/>
      <c r="C139" s="19" t="s">
        <v>308</v>
      </c>
      <c r="D139" s="19">
        <v>12.43826803</v>
      </c>
      <c r="E139" s="19" t="s">
        <v>51</v>
      </c>
      <c r="F139" s="44" t="s">
        <v>970</v>
      </c>
      <c r="G139" s="17" t="s">
        <v>962</v>
      </c>
      <c r="H139" s="20">
        <v>2</v>
      </c>
      <c r="I139" s="20">
        <v>6328</v>
      </c>
      <c r="J139" s="20">
        <v>64</v>
      </c>
      <c r="K139" s="12"/>
      <c r="L139" s="20" t="str">
        <f t="shared" si="2"/>
        <v/>
      </c>
      <c r="M139" s="33"/>
      <c r="N139" s="1"/>
    </row>
    <row r="140" spans="1:14" s="18" customFormat="1" x14ac:dyDescent="0.25">
      <c r="A140" s="19" t="s">
        <v>1183</v>
      </c>
      <c r="B140" s="42"/>
      <c r="C140" s="19" t="s">
        <v>309</v>
      </c>
      <c r="D140" s="19">
        <v>12.438245419999999</v>
      </c>
      <c r="E140" s="19" t="s">
        <v>51</v>
      </c>
      <c r="F140" s="44" t="s">
        <v>970</v>
      </c>
      <c r="G140" s="17" t="s">
        <v>962</v>
      </c>
      <c r="H140" s="20">
        <v>2</v>
      </c>
      <c r="I140" s="20">
        <v>6328</v>
      </c>
      <c r="J140" s="20">
        <v>64</v>
      </c>
      <c r="K140" s="12"/>
      <c r="L140" s="20" t="str">
        <f t="shared" si="2"/>
        <v/>
      </c>
      <c r="M140" s="33"/>
      <c r="N140" s="1"/>
    </row>
    <row r="141" spans="1:14" s="18" customFormat="1" x14ac:dyDescent="0.25">
      <c r="A141" s="19" t="s">
        <v>1184</v>
      </c>
      <c r="B141" s="42"/>
      <c r="C141" s="19" t="s">
        <v>310</v>
      </c>
      <c r="D141" s="19">
        <v>12.438194810000001</v>
      </c>
      <c r="E141" s="19" t="s">
        <v>51</v>
      </c>
      <c r="F141" s="44" t="s">
        <v>970</v>
      </c>
      <c r="G141" s="17" t="s">
        <v>962</v>
      </c>
      <c r="H141" s="20">
        <v>2</v>
      </c>
      <c r="I141" s="20">
        <v>6328</v>
      </c>
      <c r="J141" s="20">
        <v>64</v>
      </c>
      <c r="K141" s="12"/>
      <c r="L141" s="20" t="str">
        <f t="shared" si="2"/>
        <v/>
      </c>
      <c r="M141" s="33"/>
      <c r="N141" s="1"/>
    </row>
    <row r="142" spans="1:14" s="18" customFormat="1" x14ac:dyDescent="0.25">
      <c r="A142" s="19" t="s">
        <v>1185</v>
      </c>
      <c r="B142" s="42" t="s">
        <v>311</v>
      </c>
      <c r="C142" s="19" t="s">
        <v>312</v>
      </c>
      <c r="D142" s="19">
        <v>12.43817473</v>
      </c>
      <c r="E142" s="19" t="s">
        <v>57</v>
      </c>
      <c r="F142" s="44" t="s">
        <v>970</v>
      </c>
      <c r="G142" s="17" t="s">
        <v>962</v>
      </c>
      <c r="H142" s="20">
        <v>2</v>
      </c>
      <c r="I142" s="20">
        <v>6328</v>
      </c>
      <c r="J142" s="20">
        <v>64</v>
      </c>
      <c r="K142" s="12"/>
      <c r="L142" s="20" t="str">
        <f t="shared" si="2"/>
        <v/>
      </c>
      <c r="M142" s="33"/>
      <c r="N142" s="1"/>
    </row>
    <row r="143" spans="1:14" s="18" customFormat="1" x14ac:dyDescent="0.25">
      <c r="A143" s="19" t="s">
        <v>1186</v>
      </c>
      <c r="B143" s="42" t="s">
        <v>313</v>
      </c>
      <c r="C143" s="19" t="s">
        <v>314</v>
      </c>
      <c r="D143" s="19">
        <v>12.43815257</v>
      </c>
      <c r="E143" s="19" t="s">
        <v>57</v>
      </c>
      <c r="F143" s="44" t="s">
        <v>970</v>
      </c>
      <c r="G143" s="17" t="s">
        <v>962</v>
      </c>
      <c r="H143" s="20">
        <v>2</v>
      </c>
      <c r="I143" s="20">
        <v>6328</v>
      </c>
      <c r="J143" s="20">
        <v>64</v>
      </c>
      <c r="K143" s="12"/>
      <c r="L143" s="20" t="str">
        <f t="shared" si="2"/>
        <v/>
      </c>
      <c r="M143" s="33"/>
      <c r="N143" s="1"/>
    </row>
    <row r="144" spans="1:14" s="18" customFormat="1" x14ac:dyDescent="0.25">
      <c r="A144" s="19" t="s">
        <v>1187</v>
      </c>
      <c r="B144" s="42" t="s">
        <v>315</v>
      </c>
      <c r="C144" s="19" t="s">
        <v>316</v>
      </c>
      <c r="D144" s="19">
        <v>12.793103909999999</v>
      </c>
      <c r="E144" s="19" t="s">
        <v>56</v>
      </c>
      <c r="F144" s="44" t="s">
        <v>961</v>
      </c>
      <c r="G144" s="17" t="s">
        <v>962</v>
      </c>
      <c r="H144" s="20">
        <v>2</v>
      </c>
      <c r="I144" s="20">
        <v>6328</v>
      </c>
      <c r="J144" s="20">
        <v>64</v>
      </c>
      <c r="K144" s="12"/>
      <c r="L144" s="20" t="str">
        <f t="shared" si="2"/>
        <v/>
      </c>
      <c r="M144" s="33"/>
      <c r="N144" s="1"/>
    </row>
    <row r="145" spans="1:14" s="18" customFormat="1" x14ac:dyDescent="0.25">
      <c r="A145" s="19" t="s">
        <v>1188</v>
      </c>
      <c r="B145" s="42" t="s">
        <v>317</v>
      </c>
      <c r="C145" s="19" t="s">
        <v>318</v>
      </c>
      <c r="D145" s="19">
        <v>12.789180249999999</v>
      </c>
      <c r="E145" s="19" t="s">
        <v>56</v>
      </c>
      <c r="F145" s="44" t="s">
        <v>961</v>
      </c>
      <c r="G145" s="17" t="s">
        <v>962</v>
      </c>
      <c r="H145" s="20">
        <v>2</v>
      </c>
      <c r="I145" s="20">
        <v>6328</v>
      </c>
      <c r="J145" s="20">
        <v>64</v>
      </c>
      <c r="K145" s="12"/>
      <c r="L145" s="20" t="str">
        <f t="shared" si="2"/>
        <v/>
      </c>
      <c r="M145" s="33"/>
      <c r="N145" s="1"/>
    </row>
    <row r="146" spans="1:14" s="18" customFormat="1" x14ac:dyDescent="0.25">
      <c r="A146" s="19" t="s">
        <v>1189</v>
      </c>
      <c r="B146" s="42" t="s">
        <v>319</v>
      </c>
      <c r="C146" s="19" t="s">
        <v>320</v>
      </c>
      <c r="D146" s="19">
        <v>11.69100182</v>
      </c>
      <c r="E146" s="19" t="s">
        <v>56</v>
      </c>
      <c r="F146" s="44" t="s">
        <v>972</v>
      </c>
      <c r="G146" s="17" t="s">
        <v>962</v>
      </c>
      <c r="H146" s="20">
        <v>2</v>
      </c>
      <c r="I146" s="20">
        <v>6328</v>
      </c>
      <c r="J146" s="20">
        <v>64</v>
      </c>
      <c r="K146" s="12"/>
      <c r="L146" s="20" t="str">
        <f t="shared" si="2"/>
        <v/>
      </c>
      <c r="M146" s="33"/>
      <c r="N146" s="1"/>
    </row>
    <row r="147" spans="1:14" s="18" customFormat="1" x14ac:dyDescent="0.25">
      <c r="A147" s="19" t="s">
        <v>1190</v>
      </c>
      <c r="B147" s="42" t="s">
        <v>321</v>
      </c>
      <c r="C147" s="19" t="s">
        <v>322</v>
      </c>
      <c r="D147" s="19">
        <v>12.118794360000001</v>
      </c>
      <c r="E147" s="19" t="s">
        <v>56</v>
      </c>
      <c r="F147" s="44" t="s">
        <v>964</v>
      </c>
      <c r="G147" s="17" t="s">
        <v>962</v>
      </c>
      <c r="H147" s="20">
        <v>2</v>
      </c>
      <c r="I147" s="20">
        <v>6328</v>
      </c>
      <c r="J147" s="20">
        <v>64</v>
      </c>
      <c r="K147" s="12"/>
      <c r="L147" s="20" t="str">
        <f t="shared" si="2"/>
        <v/>
      </c>
      <c r="M147" s="33"/>
      <c r="N147" s="1"/>
    </row>
    <row r="148" spans="1:14" s="18" customFormat="1" x14ac:dyDescent="0.25">
      <c r="A148" s="19" t="s">
        <v>1191</v>
      </c>
      <c r="B148" s="42" t="s">
        <v>323</v>
      </c>
      <c r="C148" s="19" t="s">
        <v>324</v>
      </c>
      <c r="D148" s="19">
        <v>7.3958490599999998</v>
      </c>
      <c r="E148" s="19" t="s">
        <v>56</v>
      </c>
      <c r="F148" s="44" t="s">
        <v>52</v>
      </c>
      <c r="G148" s="17" t="s">
        <v>962</v>
      </c>
      <c r="H148" s="20">
        <v>2</v>
      </c>
      <c r="I148" s="20">
        <v>6328</v>
      </c>
      <c r="J148" s="20">
        <v>64</v>
      </c>
      <c r="K148" s="12"/>
      <c r="L148" s="20" t="str">
        <f t="shared" si="2"/>
        <v/>
      </c>
      <c r="M148" s="33"/>
      <c r="N148" s="1"/>
    </row>
    <row r="149" spans="1:14" s="18" customFormat="1" x14ac:dyDescent="0.25">
      <c r="A149" s="19" t="s">
        <v>1192</v>
      </c>
      <c r="B149" s="42" t="s">
        <v>325</v>
      </c>
      <c r="C149" s="19" t="s">
        <v>326</v>
      </c>
      <c r="D149" s="19">
        <v>12.7919049</v>
      </c>
      <c r="E149" s="19" t="s">
        <v>56</v>
      </c>
      <c r="F149" s="44" t="s">
        <v>961</v>
      </c>
      <c r="G149" s="17" t="s">
        <v>962</v>
      </c>
      <c r="H149" s="20">
        <v>3</v>
      </c>
      <c r="I149" s="20">
        <v>9492</v>
      </c>
      <c r="J149" s="20">
        <v>96</v>
      </c>
      <c r="K149" s="12"/>
      <c r="L149" s="20" t="str">
        <f t="shared" si="2"/>
        <v/>
      </c>
      <c r="M149" s="33"/>
      <c r="N149" s="1"/>
    </row>
    <row r="150" spans="1:14" s="18" customFormat="1" x14ac:dyDescent="0.25">
      <c r="A150" s="19" t="s">
        <v>1193</v>
      </c>
      <c r="B150" s="42" t="s">
        <v>327</v>
      </c>
      <c r="C150" s="19" t="s">
        <v>328</v>
      </c>
      <c r="D150" s="19">
        <v>12.79498609</v>
      </c>
      <c r="E150" s="19" t="s">
        <v>56</v>
      </c>
      <c r="F150" s="44" t="s">
        <v>961</v>
      </c>
      <c r="G150" s="17" t="s">
        <v>962</v>
      </c>
      <c r="H150" s="20">
        <v>3</v>
      </c>
      <c r="I150" s="20">
        <v>9492</v>
      </c>
      <c r="J150" s="20">
        <v>96</v>
      </c>
      <c r="K150" s="12"/>
      <c r="L150" s="20" t="str">
        <f t="shared" si="2"/>
        <v/>
      </c>
      <c r="M150" s="33"/>
      <c r="N150" s="1"/>
    </row>
    <row r="151" spans="1:14" s="18" customFormat="1" x14ac:dyDescent="0.25">
      <c r="A151" s="19" t="s">
        <v>1194</v>
      </c>
      <c r="B151" s="42" t="s">
        <v>329</v>
      </c>
      <c r="C151" s="19" t="s">
        <v>330</v>
      </c>
      <c r="D151" s="19">
        <v>11.68880498</v>
      </c>
      <c r="E151" s="19" t="s">
        <v>51</v>
      </c>
      <c r="F151" s="44" t="s">
        <v>972</v>
      </c>
      <c r="G151" s="17" t="s">
        <v>962</v>
      </c>
      <c r="H151" s="20">
        <v>3</v>
      </c>
      <c r="I151" s="20">
        <v>9492</v>
      </c>
      <c r="J151" s="20">
        <v>96</v>
      </c>
      <c r="K151" s="12"/>
      <c r="L151" s="20" t="str">
        <f t="shared" si="2"/>
        <v/>
      </c>
      <c r="M151" s="33"/>
      <c r="N151" s="1"/>
    </row>
    <row r="152" spans="1:14" s="18" customFormat="1" x14ac:dyDescent="0.25">
      <c r="A152" s="19" t="s">
        <v>1195</v>
      </c>
      <c r="B152" s="42" t="s">
        <v>331</v>
      </c>
      <c r="C152" s="19" t="s">
        <v>332</v>
      </c>
      <c r="D152" s="19">
        <v>12.44214843</v>
      </c>
      <c r="E152" s="19" t="s">
        <v>56</v>
      </c>
      <c r="F152" s="44" t="s">
        <v>970</v>
      </c>
      <c r="G152" s="17" t="s">
        <v>962</v>
      </c>
      <c r="H152" s="20">
        <v>3</v>
      </c>
      <c r="I152" s="20">
        <v>9492</v>
      </c>
      <c r="J152" s="20">
        <v>96</v>
      </c>
      <c r="K152" s="12"/>
      <c r="L152" s="20" t="str">
        <f t="shared" si="2"/>
        <v/>
      </c>
      <c r="M152" s="33"/>
      <c r="N152" s="1"/>
    </row>
    <row r="153" spans="1:14" s="18" customFormat="1" x14ac:dyDescent="0.25">
      <c r="A153" s="19" t="s">
        <v>1196</v>
      </c>
      <c r="B153" s="42"/>
      <c r="C153" s="19" t="s">
        <v>333</v>
      </c>
      <c r="D153" s="19">
        <v>12.12836879</v>
      </c>
      <c r="E153" s="19" t="s">
        <v>56</v>
      </c>
      <c r="F153" s="44" t="s">
        <v>966</v>
      </c>
      <c r="G153" s="17" t="s">
        <v>962</v>
      </c>
      <c r="H153" s="20">
        <v>3</v>
      </c>
      <c r="I153" s="20">
        <v>9492</v>
      </c>
      <c r="J153" s="20">
        <v>96</v>
      </c>
      <c r="K153" s="12"/>
      <c r="L153" s="20" t="str">
        <f t="shared" si="2"/>
        <v/>
      </c>
      <c r="M153" s="33"/>
      <c r="N153" s="1"/>
    </row>
    <row r="154" spans="1:14" s="18" customFormat="1" x14ac:dyDescent="0.25">
      <c r="A154" s="19" t="s">
        <v>1197</v>
      </c>
      <c r="B154" s="42"/>
      <c r="C154" s="19" t="s">
        <v>334</v>
      </c>
      <c r="D154" s="19">
        <v>12.786733849999999</v>
      </c>
      <c r="E154" s="19" t="s">
        <v>51</v>
      </c>
      <c r="F154" s="44" t="s">
        <v>961</v>
      </c>
      <c r="G154" s="17" t="s">
        <v>962</v>
      </c>
      <c r="H154" s="20">
        <v>3</v>
      </c>
      <c r="I154" s="20">
        <v>9492</v>
      </c>
      <c r="J154" s="20">
        <v>96</v>
      </c>
      <c r="K154" s="12"/>
      <c r="L154" s="20" t="str">
        <f t="shared" si="2"/>
        <v/>
      </c>
      <c r="M154" s="33"/>
      <c r="N154" s="1"/>
    </row>
    <row r="155" spans="1:14" s="18" customFormat="1" x14ac:dyDescent="0.25">
      <c r="A155" s="19" t="s">
        <v>1198</v>
      </c>
      <c r="B155" s="42" t="s">
        <v>335</v>
      </c>
      <c r="C155" s="19" t="s">
        <v>336</v>
      </c>
      <c r="D155" s="19">
        <v>12.786796150000001</v>
      </c>
      <c r="E155" s="19" t="s">
        <v>57</v>
      </c>
      <c r="F155" s="44" t="s">
        <v>961</v>
      </c>
      <c r="G155" s="17" t="s">
        <v>962</v>
      </c>
      <c r="H155" s="20">
        <v>3</v>
      </c>
      <c r="I155" s="20">
        <v>9492</v>
      </c>
      <c r="J155" s="20">
        <v>96</v>
      </c>
      <c r="K155" s="12"/>
      <c r="L155" s="20" t="str">
        <f t="shared" si="2"/>
        <v/>
      </c>
      <c r="M155" s="33"/>
      <c r="N155" s="1"/>
    </row>
    <row r="156" spans="1:14" s="18" customFormat="1" x14ac:dyDescent="0.25">
      <c r="A156" s="19" t="s">
        <v>1199</v>
      </c>
      <c r="B156" s="42" t="s">
        <v>337</v>
      </c>
      <c r="C156" s="19" t="s">
        <v>338</v>
      </c>
      <c r="D156" s="19">
        <v>12.786824129999999</v>
      </c>
      <c r="E156" s="19" t="s">
        <v>57</v>
      </c>
      <c r="F156" s="44" t="s">
        <v>961</v>
      </c>
      <c r="G156" s="17" t="s">
        <v>962</v>
      </c>
      <c r="H156" s="20">
        <v>3</v>
      </c>
      <c r="I156" s="20">
        <v>9492</v>
      </c>
      <c r="J156" s="20">
        <v>96</v>
      </c>
      <c r="K156" s="12"/>
      <c r="L156" s="20" t="str">
        <f t="shared" si="2"/>
        <v/>
      </c>
      <c r="M156" s="33"/>
      <c r="N156" s="1"/>
    </row>
    <row r="157" spans="1:14" s="18" customFormat="1" x14ac:dyDescent="0.25">
      <c r="A157" s="19" t="s">
        <v>1200</v>
      </c>
      <c r="B157" s="42" t="s">
        <v>339</v>
      </c>
      <c r="C157" s="19" t="s">
        <v>340</v>
      </c>
      <c r="D157" s="19">
        <v>12.435674560000001</v>
      </c>
      <c r="E157" s="19" t="s">
        <v>56</v>
      </c>
      <c r="F157" s="44" t="s">
        <v>970</v>
      </c>
      <c r="G157" s="17" t="s">
        <v>962</v>
      </c>
      <c r="H157" s="20">
        <v>3</v>
      </c>
      <c r="I157" s="20">
        <v>9492</v>
      </c>
      <c r="J157" s="20">
        <v>96</v>
      </c>
      <c r="K157" s="12"/>
      <c r="L157" s="20" t="str">
        <f t="shared" si="2"/>
        <v/>
      </c>
      <c r="M157" s="33"/>
      <c r="N157" s="1"/>
    </row>
    <row r="158" spans="1:14" s="18" customFormat="1" x14ac:dyDescent="0.25">
      <c r="A158" s="19" t="s">
        <v>1201</v>
      </c>
      <c r="B158" s="42" t="s">
        <v>341</v>
      </c>
      <c r="C158" s="19" t="s">
        <v>342</v>
      </c>
      <c r="D158" s="19">
        <v>13.00189507</v>
      </c>
      <c r="E158" s="19" t="s">
        <v>56</v>
      </c>
      <c r="F158" s="44" t="s">
        <v>963</v>
      </c>
      <c r="G158" s="17" t="s">
        <v>962</v>
      </c>
      <c r="H158" s="20">
        <v>3</v>
      </c>
      <c r="I158" s="20">
        <v>9492</v>
      </c>
      <c r="J158" s="20">
        <v>96</v>
      </c>
      <c r="K158" s="12"/>
      <c r="L158" s="20" t="str">
        <f t="shared" si="2"/>
        <v/>
      </c>
      <c r="M158" s="33"/>
      <c r="N158" s="1"/>
    </row>
    <row r="159" spans="1:14" s="18" customFormat="1" x14ac:dyDescent="0.25">
      <c r="A159" s="19" t="s">
        <v>1202</v>
      </c>
      <c r="B159" s="42" t="s">
        <v>343</v>
      </c>
      <c r="C159" s="19" t="s">
        <v>344</v>
      </c>
      <c r="D159" s="19">
        <v>12.78548713</v>
      </c>
      <c r="E159" s="19" t="s">
        <v>56</v>
      </c>
      <c r="F159" s="44" t="s">
        <v>961</v>
      </c>
      <c r="G159" s="17" t="s">
        <v>962</v>
      </c>
      <c r="H159" s="20">
        <v>3</v>
      </c>
      <c r="I159" s="20">
        <v>9492</v>
      </c>
      <c r="J159" s="20">
        <v>96</v>
      </c>
      <c r="K159" s="12"/>
      <c r="L159" s="20" t="str">
        <f t="shared" si="2"/>
        <v/>
      </c>
      <c r="M159" s="33"/>
      <c r="N159" s="1"/>
    </row>
    <row r="160" spans="1:14" s="18" customFormat="1" x14ac:dyDescent="0.25">
      <c r="A160" s="19" t="s">
        <v>1203</v>
      </c>
      <c r="B160" s="42" t="s">
        <v>345</v>
      </c>
      <c r="C160" s="19" t="s">
        <v>346</v>
      </c>
      <c r="D160" s="19">
        <v>12.793310099999999</v>
      </c>
      <c r="E160" s="19" t="s">
        <v>56</v>
      </c>
      <c r="F160" s="44" t="s">
        <v>961</v>
      </c>
      <c r="G160" s="17" t="s">
        <v>962</v>
      </c>
      <c r="H160" s="20">
        <v>3</v>
      </c>
      <c r="I160" s="20">
        <v>9492</v>
      </c>
      <c r="J160" s="20">
        <v>96</v>
      </c>
      <c r="K160" s="12"/>
      <c r="L160" s="20" t="str">
        <f t="shared" si="2"/>
        <v/>
      </c>
      <c r="M160" s="33"/>
      <c r="N160" s="1"/>
    </row>
    <row r="161" spans="1:14" s="18" customFormat="1" x14ac:dyDescent="0.25">
      <c r="A161" s="19" t="s">
        <v>1204</v>
      </c>
      <c r="B161" s="42" t="s">
        <v>347</v>
      </c>
      <c r="C161" s="19" t="s">
        <v>348</v>
      </c>
      <c r="D161" s="19">
        <v>12.12986987</v>
      </c>
      <c r="E161" s="19" t="s">
        <v>56</v>
      </c>
      <c r="F161" s="44" t="s">
        <v>966</v>
      </c>
      <c r="G161" s="17" t="s">
        <v>962</v>
      </c>
      <c r="H161" s="20">
        <v>3</v>
      </c>
      <c r="I161" s="20">
        <v>9492</v>
      </c>
      <c r="J161" s="20">
        <v>96</v>
      </c>
      <c r="K161" s="12"/>
      <c r="L161" s="20" t="str">
        <f t="shared" si="2"/>
        <v/>
      </c>
      <c r="M161" s="33"/>
      <c r="N161" s="1"/>
    </row>
    <row r="162" spans="1:14" s="18" customFormat="1" x14ac:dyDescent="0.25">
      <c r="A162" s="19" t="s">
        <v>1205</v>
      </c>
      <c r="B162" s="42"/>
      <c r="C162" s="19" t="s">
        <v>349</v>
      </c>
      <c r="D162" s="19">
        <v>12.77983834</v>
      </c>
      <c r="E162" s="19" t="s">
        <v>51</v>
      </c>
      <c r="F162" s="44" t="s">
        <v>961</v>
      </c>
      <c r="G162" s="17" t="s">
        <v>962</v>
      </c>
      <c r="H162" s="20">
        <v>3</v>
      </c>
      <c r="I162" s="20">
        <v>9492</v>
      </c>
      <c r="J162" s="20">
        <v>96</v>
      </c>
      <c r="K162" s="12"/>
      <c r="L162" s="20" t="str">
        <f t="shared" si="2"/>
        <v/>
      </c>
      <c r="M162" s="33"/>
      <c r="N162" s="1"/>
    </row>
    <row r="163" spans="1:14" s="18" customFormat="1" x14ac:dyDescent="0.25">
      <c r="A163" s="19" t="s">
        <v>1206</v>
      </c>
      <c r="B163" s="42" t="s">
        <v>350</v>
      </c>
      <c r="C163" s="19" t="s">
        <v>351</v>
      </c>
      <c r="D163" s="19">
        <v>12.74763847</v>
      </c>
      <c r="E163" s="19" t="s">
        <v>56</v>
      </c>
      <c r="F163" s="44" t="s">
        <v>974</v>
      </c>
      <c r="G163" s="17" t="s">
        <v>971</v>
      </c>
      <c r="H163" s="20">
        <v>3</v>
      </c>
      <c r="I163" s="20">
        <v>9492</v>
      </c>
      <c r="J163" s="20">
        <v>96</v>
      </c>
      <c r="K163" s="12"/>
      <c r="L163" s="20" t="str">
        <f t="shared" si="2"/>
        <v/>
      </c>
      <c r="M163" s="33"/>
      <c r="N163" s="1"/>
    </row>
    <row r="164" spans="1:14" s="18" customFormat="1" x14ac:dyDescent="0.25">
      <c r="A164" s="19" t="s">
        <v>1207</v>
      </c>
      <c r="B164" s="42"/>
      <c r="C164" s="19" t="s">
        <v>352</v>
      </c>
      <c r="D164" s="19">
        <v>12.43320698</v>
      </c>
      <c r="E164" s="19" t="s">
        <v>51</v>
      </c>
      <c r="F164" s="44" t="s">
        <v>970</v>
      </c>
      <c r="G164" s="17" t="s">
        <v>962</v>
      </c>
      <c r="H164" s="20">
        <v>3</v>
      </c>
      <c r="I164" s="20">
        <v>9492</v>
      </c>
      <c r="J164" s="20">
        <v>96</v>
      </c>
      <c r="K164" s="12"/>
      <c r="L164" s="20" t="str">
        <f t="shared" si="2"/>
        <v/>
      </c>
      <c r="M164" s="33"/>
      <c r="N164" s="1"/>
    </row>
    <row r="165" spans="1:14" s="18" customFormat="1" x14ac:dyDescent="0.25">
      <c r="A165" s="19" t="s">
        <v>1208</v>
      </c>
      <c r="B165" s="42"/>
      <c r="C165" s="19" t="s">
        <v>353</v>
      </c>
      <c r="D165" s="19">
        <v>13.003690430000001</v>
      </c>
      <c r="E165" s="19" t="s">
        <v>51</v>
      </c>
      <c r="F165" s="44" t="s">
        <v>963</v>
      </c>
      <c r="G165" s="17" t="s">
        <v>962</v>
      </c>
      <c r="H165" s="20">
        <v>3</v>
      </c>
      <c r="I165" s="20">
        <v>9492</v>
      </c>
      <c r="J165" s="20">
        <v>96</v>
      </c>
      <c r="K165" s="12"/>
      <c r="L165" s="20" t="str">
        <f t="shared" si="2"/>
        <v/>
      </c>
      <c r="M165" s="33"/>
      <c r="N165" s="1"/>
    </row>
    <row r="166" spans="1:14" s="18" customFormat="1" x14ac:dyDescent="0.25">
      <c r="A166" s="19" t="s">
        <v>1209</v>
      </c>
      <c r="B166" s="42" t="s">
        <v>354</v>
      </c>
      <c r="C166" s="19" t="s">
        <v>355</v>
      </c>
      <c r="D166" s="19">
        <v>12.78851907</v>
      </c>
      <c r="E166" s="19" t="s">
        <v>56</v>
      </c>
      <c r="F166" s="44" t="s">
        <v>961</v>
      </c>
      <c r="G166" s="17" t="s">
        <v>962</v>
      </c>
      <c r="H166" s="20">
        <v>3</v>
      </c>
      <c r="I166" s="20">
        <v>9492</v>
      </c>
      <c r="J166" s="20">
        <v>96</v>
      </c>
      <c r="K166" s="12"/>
      <c r="L166" s="20" t="str">
        <f t="shared" si="2"/>
        <v/>
      </c>
      <c r="M166" s="33"/>
      <c r="N166" s="1"/>
    </row>
    <row r="167" spans="1:14" s="18" customFormat="1" x14ac:dyDescent="0.25">
      <c r="A167" s="19" t="s">
        <v>1210</v>
      </c>
      <c r="B167" s="42" t="s">
        <v>356</v>
      </c>
      <c r="C167" s="19" t="s">
        <v>357</v>
      </c>
      <c r="D167" s="19">
        <v>12.48645501</v>
      </c>
      <c r="E167" s="19" t="s">
        <v>56</v>
      </c>
      <c r="F167" s="44" t="s">
        <v>970</v>
      </c>
      <c r="G167" s="17" t="s">
        <v>971</v>
      </c>
      <c r="H167" s="20">
        <v>3</v>
      </c>
      <c r="I167" s="20">
        <v>9492</v>
      </c>
      <c r="J167" s="20">
        <v>96</v>
      </c>
      <c r="K167" s="12"/>
      <c r="L167" s="20" t="str">
        <f t="shared" si="2"/>
        <v/>
      </c>
      <c r="M167" s="33"/>
      <c r="N167" s="1"/>
    </row>
    <row r="168" spans="1:14" s="18" customFormat="1" x14ac:dyDescent="0.25">
      <c r="A168" s="19" t="s">
        <v>1211</v>
      </c>
      <c r="B168" s="42" t="s">
        <v>358</v>
      </c>
      <c r="C168" s="19" t="s">
        <v>359</v>
      </c>
      <c r="D168" s="19">
        <v>12.486045000000001</v>
      </c>
      <c r="E168" s="19" t="s">
        <v>56</v>
      </c>
      <c r="F168" s="44" t="s">
        <v>970</v>
      </c>
      <c r="G168" s="17" t="s">
        <v>971</v>
      </c>
      <c r="H168" s="20">
        <v>3</v>
      </c>
      <c r="I168" s="20">
        <v>9492</v>
      </c>
      <c r="J168" s="20">
        <v>96</v>
      </c>
      <c r="K168" s="12"/>
      <c r="L168" s="20" t="str">
        <f t="shared" si="2"/>
        <v/>
      </c>
      <c r="M168" s="33"/>
      <c r="N168" s="1"/>
    </row>
    <row r="169" spans="1:14" s="18" customFormat="1" x14ac:dyDescent="0.25">
      <c r="A169" s="19" t="s">
        <v>1212</v>
      </c>
      <c r="B169" s="42"/>
      <c r="C169" s="19" t="s">
        <v>360</v>
      </c>
      <c r="D169" s="19">
        <v>12.779227629999999</v>
      </c>
      <c r="E169" s="19" t="s">
        <v>51</v>
      </c>
      <c r="F169" s="44" t="s">
        <v>961</v>
      </c>
      <c r="G169" s="17" t="s">
        <v>962</v>
      </c>
      <c r="H169" s="20">
        <v>3</v>
      </c>
      <c r="I169" s="20">
        <v>9492</v>
      </c>
      <c r="J169" s="20">
        <v>96</v>
      </c>
      <c r="K169" s="12"/>
      <c r="L169" s="20" t="str">
        <f t="shared" si="2"/>
        <v/>
      </c>
      <c r="M169" s="33"/>
      <c r="N169" s="1"/>
    </row>
    <row r="170" spans="1:14" s="18" customFormat="1" x14ac:dyDescent="0.25">
      <c r="A170" s="19" t="s">
        <v>1213</v>
      </c>
      <c r="B170" s="42"/>
      <c r="C170" s="19" t="s">
        <v>361</v>
      </c>
      <c r="D170" s="19">
        <v>12.77920218</v>
      </c>
      <c r="E170" s="19" t="s">
        <v>51</v>
      </c>
      <c r="F170" s="44" t="s">
        <v>961</v>
      </c>
      <c r="G170" s="17" t="s">
        <v>962</v>
      </c>
      <c r="H170" s="20">
        <v>3</v>
      </c>
      <c r="I170" s="20">
        <v>9492</v>
      </c>
      <c r="J170" s="20">
        <v>96</v>
      </c>
      <c r="K170" s="12"/>
      <c r="L170" s="20" t="str">
        <f t="shared" si="2"/>
        <v/>
      </c>
      <c r="M170" s="33"/>
      <c r="N170" s="1"/>
    </row>
    <row r="171" spans="1:14" s="18" customFormat="1" x14ac:dyDescent="0.25">
      <c r="A171" s="19" t="s">
        <v>1214</v>
      </c>
      <c r="B171" s="42"/>
      <c r="C171" s="19" t="s">
        <v>362</v>
      </c>
      <c r="D171" s="19">
        <v>12.7791747</v>
      </c>
      <c r="E171" s="19" t="s">
        <v>51</v>
      </c>
      <c r="F171" s="44" t="s">
        <v>961</v>
      </c>
      <c r="G171" s="17" t="s">
        <v>962</v>
      </c>
      <c r="H171" s="20">
        <v>3</v>
      </c>
      <c r="I171" s="20">
        <v>9492</v>
      </c>
      <c r="J171" s="20">
        <v>96</v>
      </c>
      <c r="K171" s="12"/>
      <c r="L171" s="20" t="str">
        <f t="shared" si="2"/>
        <v/>
      </c>
      <c r="M171" s="33"/>
      <c r="N171" s="1"/>
    </row>
    <row r="172" spans="1:14" s="18" customFormat="1" x14ac:dyDescent="0.25">
      <c r="A172" s="19" t="s">
        <v>1215</v>
      </c>
      <c r="B172" s="42"/>
      <c r="C172" s="19" t="s">
        <v>363</v>
      </c>
      <c r="D172" s="19">
        <v>12.77913092</v>
      </c>
      <c r="E172" s="19" t="s">
        <v>51</v>
      </c>
      <c r="F172" s="44" t="s">
        <v>961</v>
      </c>
      <c r="G172" s="17" t="s">
        <v>962</v>
      </c>
      <c r="H172" s="20">
        <v>3</v>
      </c>
      <c r="I172" s="20">
        <v>9492</v>
      </c>
      <c r="J172" s="20">
        <v>96</v>
      </c>
      <c r="K172" s="12"/>
      <c r="L172" s="20" t="str">
        <f t="shared" si="2"/>
        <v/>
      </c>
      <c r="M172" s="33"/>
      <c r="N172" s="1"/>
    </row>
    <row r="173" spans="1:14" s="18" customFormat="1" x14ac:dyDescent="0.25">
      <c r="A173" s="19" t="s">
        <v>1216</v>
      </c>
      <c r="B173" s="42" t="s">
        <v>364</v>
      </c>
      <c r="C173" s="19" t="s">
        <v>365</v>
      </c>
      <c r="D173" s="19">
        <v>12.77906295</v>
      </c>
      <c r="E173" s="19" t="s">
        <v>51</v>
      </c>
      <c r="F173" s="44" t="s">
        <v>961</v>
      </c>
      <c r="G173" s="17" t="s">
        <v>962</v>
      </c>
      <c r="H173" s="20">
        <v>3</v>
      </c>
      <c r="I173" s="20">
        <v>9492</v>
      </c>
      <c r="J173" s="20">
        <v>96</v>
      </c>
      <c r="K173" s="12"/>
      <c r="L173" s="20" t="str">
        <f t="shared" si="2"/>
        <v/>
      </c>
      <c r="M173" s="33"/>
      <c r="N173" s="1"/>
    </row>
    <row r="174" spans="1:14" s="18" customFormat="1" x14ac:dyDescent="0.25">
      <c r="A174" s="19" t="s">
        <v>1217</v>
      </c>
      <c r="B174" s="42"/>
      <c r="C174" s="19" t="s">
        <v>366</v>
      </c>
      <c r="D174" s="19">
        <v>12.17943148</v>
      </c>
      <c r="E174" s="19" t="s">
        <v>56</v>
      </c>
      <c r="F174" s="44" t="s">
        <v>964</v>
      </c>
      <c r="G174" s="17" t="s">
        <v>962</v>
      </c>
      <c r="H174" s="20">
        <v>3</v>
      </c>
      <c r="I174" s="20">
        <v>9492</v>
      </c>
      <c r="J174" s="20">
        <v>96</v>
      </c>
      <c r="K174" s="12"/>
      <c r="L174" s="20" t="str">
        <f t="shared" si="2"/>
        <v/>
      </c>
      <c r="M174" s="33"/>
      <c r="N174" s="1"/>
    </row>
    <row r="175" spans="1:14" s="18" customFormat="1" x14ac:dyDescent="0.25">
      <c r="A175" s="19" t="s">
        <v>1218</v>
      </c>
      <c r="B175" s="42"/>
      <c r="C175" s="19" t="s">
        <v>367</v>
      </c>
      <c r="D175" s="19">
        <v>12.435685319999999</v>
      </c>
      <c r="E175" s="19" t="s">
        <v>56</v>
      </c>
      <c r="F175" s="44" t="s">
        <v>970</v>
      </c>
      <c r="G175" s="17" t="s">
        <v>962</v>
      </c>
      <c r="H175" s="20">
        <v>3</v>
      </c>
      <c r="I175" s="20">
        <v>9492</v>
      </c>
      <c r="J175" s="20">
        <v>96</v>
      </c>
      <c r="K175" s="12"/>
      <c r="L175" s="20" t="str">
        <f t="shared" si="2"/>
        <v/>
      </c>
      <c r="M175" s="33"/>
      <c r="N175" s="1"/>
    </row>
    <row r="176" spans="1:14" s="18" customFormat="1" x14ac:dyDescent="0.25">
      <c r="A176" s="19" t="s">
        <v>1219</v>
      </c>
      <c r="B176" s="42" t="s">
        <v>368</v>
      </c>
      <c r="C176" s="19" t="s">
        <v>369</v>
      </c>
      <c r="D176" s="19">
        <v>11.688400870000001</v>
      </c>
      <c r="E176" s="19" t="s">
        <v>56</v>
      </c>
      <c r="F176" s="44" t="s">
        <v>972</v>
      </c>
      <c r="G176" s="17" t="s">
        <v>962</v>
      </c>
      <c r="H176" s="20">
        <v>3</v>
      </c>
      <c r="I176" s="20">
        <v>9492</v>
      </c>
      <c r="J176" s="20">
        <v>96</v>
      </c>
      <c r="K176" s="12"/>
      <c r="L176" s="20" t="str">
        <f t="shared" si="2"/>
        <v/>
      </c>
      <c r="M176" s="33"/>
      <c r="N176" s="1"/>
    </row>
    <row r="177" spans="1:14" s="18" customFormat="1" x14ac:dyDescent="0.25">
      <c r="A177" s="19" t="s">
        <v>1220</v>
      </c>
      <c r="B177" s="42" t="s">
        <v>370</v>
      </c>
      <c r="C177" s="19" t="s">
        <v>371</v>
      </c>
      <c r="D177" s="19">
        <v>11.68916902</v>
      </c>
      <c r="E177" s="19" t="s">
        <v>56</v>
      </c>
      <c r="F177" s="44" t="s">
        <v>972</v>
      </c>
      <c r="G177" s="17" t="s">
        <v>962</v>
      </c>
      <c r="H177" s="20">
        <v>3</v>
      </c>
      <c r="I177" s="20">
        <v>9492</v>
      </c>
      <c r="J177" s="20">
        <v>96</v>
      </c>
      <c r="K177" s="12"/>
      <c r="L177" s="20" t="str">
        <f t="shared" si="2"/>
        <v/>
      </c>
      <c r="M177" s="33"/>
      <c r="N177" s="1"/>
    </row>
    <row r="178" spans="1:14" s="18" customFormat="1" x14ac:dyDescent="0.25">
      <c r="A178" s="19" t="s">
        <v>1221</v>
      </c>
      <c r="B178" s="42" t="s">
        <v>372</v>
      </c>
      <c r="C178" s="19" t="s">
        <v>373</v>
      </c>
      <c r="D178" s="19">
        <v>12.79483574</v>
      </c>
      <c r="E178" s="19" t="s">
        <v>56</v>
      </c>
      <c r="F178" s="44" t="s">
        <v>961</v>
      </c>
      <c r="G178" s="17" t="s">
        <v>962</v>
      </c>
      <c r="H178" s="20">
        <v>3</v>
      </c>
      <c r="I178" s="20">
        <v>9492</v>
      </c>
      <c r="J178" s="20">
        <v>96</v>
      </c>
      <c r="K178" s="12"/>
      <c r="L178" s="20" t="str">
        <f t="shared" si="2"/>
        <v/>
      </c>
      <c r="M178" s="33"/>
      <c r="N178" s="1"/>
    </row>
    <row r="179" spans="1:14" s="18" customFormat="1" x14ac:dyDescent="0.25">
      <c r="A179" s="19" t="s">
        <v>1222</v>
      </c>
      <c r="B179" s="42" t="s">
        <v>374</v>
      </c>
      <c r="C179" s="19" t="s">
        <v>375</v>
      </c>
      <c r="D179" s="19">
        <v>12.50032798</v>
      </c>
      <c r="E179" s="19" t="s">
        <v>56</v>
      </c>
      <c r="F179" s="44" t="s">
        <v>970</v>
      </c>
      <c r="G179" s="17" t="s">
        <v>971</v>
      </c>
      <c r="H179" s="20">
        <v>3</v>
      </c>
      <c r="I179" s="20">
        <v>9492</v>
      </c>
      <c r="J179" s="20">
        <v>96</v>
      </c>
      <c r="K179" s="12"/>
      <c r="L179" s="20" t="str">
        <f t="shared" si="2"/>
        <v/>
      </c>
      <c r="M179" s="33"/>
      <c r="N179" s="1"/>
    </row>
    <row r="180" spans="1:14" s="18" customFormat="1" x14ac:dyDescent="0.25">
      <c r="A180" s="19" t="s">
        <v>1223</v>
      </c>
      <c r="B180" s="42" t="s">
        <v>376</v>
      </c>
      <c r="C180" s="19" t="s">
        <v>377</v>
      </c>
      <c r="D180" s="19">
        <v>11.71122931</v>
      </c>
      <c r="E180" s="19" t="s">
        <v>56</v>
      </c>
      <c r="F180" s="44" t="s">
        <v>972</v>
      </c>
      <c r="G180" s="17" t="s">
        <v>962</v>
      </c>
      <c r="H180" s="20">
        <v>3</v>
      </c>
      <c r="I180" s="20">
        <v>9492</v>
      </c>
      <c r="J180" s="20">
        <v>96</v>
      </c>
      <c r="K180" s="12"/>
      <c r="L180" s="20" t="str">
        <f t="shared" si="2"/>
        <v/>
      </c>
      <c r="M180" s="33"/>
      <c r="N180" s="1"/>
    </row>
    <row r="181" spans="1:14" s="18" customFormat="1" x14ac:dyDescent="0.25">
      <c r="A181" s="19" t="s">
        <v>1224</v>
      </c>
      <c r="B181" s="42"/>
      <c r="C181" s="19" t="s">
        <v>378</v>
      </c>
      <c r="D181" s="19">
        <v>12.49976069</v>
      </c>
      <c r="E181" s="19" t="s">
        <v>56</v>
      </c>
      <c r="F181" s="44" t="s">
        <v>970</v>
      </c>
      <c r="G181" s="17" t="s">
        <v>971</v>
      </c>
      <c r="H181" s="20">
        <v>3</v>
      </c>
      <c r="I181" s="20">
        <v>9492</v>
      </c>
      <c r="J181" s="20">
        <v>96</v>
      </c>
      <c r="K181" s="12"/>
      <c r="L181" s="20" t="str">
        <f t="shared" si="2"/>
        <v/>
      </c>
      <c r="M181" s="33"/>
      <c r="N181" s="1"/>
    </row>
    <row r="182" spans="1:14" s="18" customFormat="1" x14ac:dyDescent="0.25">
      <c r="A182" s="19" t="s">
        <v>1225</v>
      </c>
      <c r="B182" s="42" t="s">
        <v>379</v>
      </c>
      <c r="C182" s="19" t="s">
        <v>380</v>
      </c>
      <c r="D182" s="19">
        <v>13.37896946</v>
      </c>
      <c r="E182" s="19" t="s">
        <v>56</v>
      </c>
      <c r="F182" s="44" t="s">
        <v>975</v>
      </c>
      <c r="G182" s="17" t="s">
        <v>971</v>
      </c>
      <c r="H182" s="20">
        <v>3</v>
      </c>
      <c r="I182" s="20">
        <v>9492</v>
      </c>
      <c r="J182" s="20">
        <v>96</v>
      </c>
      <c r="K182" s="12"/>
      <c r="L182" s="20" t="str">
        <f t="shared" si="2"/>
        <v/>
      </c>
      <c r="M182" s="33"/>
      <c r="N182" s="1"/>
    </row>
    <row r="183" spans="1:14" s="18" customFormat="1" x14ac:dyDescent="0.25">
      <c r="A183" s="19" t="s">
        <v>1226</v>
      </c>
      <c r="B183" s="42" t="s">
        <v>381</v>
      </c>
      <c r="C183" s="19" t="s">
        <v>382</v>
      </c>
      <c r="D183" s="19">
        <v>7.7581056400000001</v>
      </c>
      <c r="E183" s="19" t="s">
        <v>57</v>
      </c>
      <c r="F183" s="44" t="s">
        <v>976</v>
      </c>
      <c r="G183" s="17" t="s">
        <v>971</v>
      </c>
      <c r="H183" s="20">
        <v>4</v>
      </c>
      <c r="I183" s="20">
        <v>12656</v>
      </c>
      <c r="J183" s="20">
        <v>128</v>
      </c>
      <c r="K183" s="12"/>
      <c r="L183" s="20" t="str">
        <f t="shared" si="2"/>
        <v/>
      </c>
      <c r="M183" s="33"/>
      <c r="N183" s="1"/>
    </row>
    <row r="184" spans="1:14" s="18" customFormat="1" x14ac:dyDescent="0.25">
      <c r="A184" s="19" t="s">
        <v>1227</v>
      </c>
      <c r="B184" s="42"/>
      <c r="C184" s="19" t="s">
        <v>383</v>
      </c>
      <c r="D184" s="19">
        <v>11.682791010000001</v>
      </c>
      <c r="E184" s="19" t="s">
        <v>51</v>
      </c>
      <c r="F184" s="44" t="s">
        <v>972</v>
      </c>
      <c r="G184" s="17" t="s">
        <v>962</v>
      </c>
      <c r="H184" s="20">
        <v>4</v>
      </c>
      <c r="I184" s="20">
        <v>12656</v>
      </c>
      <c r="J184" s="20">
        <v>128</v>
      </c>
      <c r="K184" s="12"/>
      <c r="L184" s="20" t="str">
        <f t="shared" si="2"/>
        <v/>
      </c>
      <c r="M184" s="33"/>
      <c r="N184" s="1"/>
    </row>
    <row r="185" spans="1:14" s="18" customFormat="1" x14ac:dyDescent="0.25">
      <c r="A185" s="19" t="s">
        <v>1228</v>
      </c>
      <c r="B185" s="42" t="s">
        <v>384</v>
      </c>
      <c r="C185" s="19" t="s">
        <v>385</v>
      </c>
      <c r="D185" s="19">
        <v>11.682778000000001</v>
      </c>
      <c r="E185" s="19" t="s">
        <v>51</v>
      </c>
      <c r="F185" s="44" t="s">
        <v>972</v>
      </c>
      <c r="G185" s="17" t="s">
        <v>962</v>
      </c>
      <c r="H185" s="20">
        <v>4</v>
      </c>
      <c r="I185" s="20">
        <v>12656</v>
      </c>
      <c r="J185" s="20">
        <v>128</v>
      </c>
      <c r="K185" s="12"/>
      <c r="L185" s="20" t="str">
        <f t="shared" si="2"/>
        <v/>
      </c>
      <c r="M185" s="33"/>
      <c r="N185" s="1"/>
    </row>
    <row r="186" spans="1:14" s="18" customFormat="1" x14ac:dyDescent="0.25">
      <c r="A186" s="19" t="s">
        <v>1229</v>
      </c>
      <c r="B186" s="42" t="s">
        <v>386</v>
      </c>
      <c r="C186" s="19" t="s">
        <v>387</v>
      </c>
      <c r="D186" s="19">
        <v>11.682762820000001</v>
      </c>
      <c r="E186" s="19" t="s">
        <v>51</v>
      </c>
      <c r="F186" s="44" t="s">
        <v>972</v>
      </c>
      <c r="G186" s="17" t="s">
        <v>962</v>
      </c>
      <c r="H186" s="20">
        <v>4</v>
      </c>
      <c r="I186" s="20">
        <v>12656</v>
      </c>
      <c r="J186" s="20">
        <v>128</v>
      </c>
      <c r="K186" s="12"/>
      <c r="L186" s="20" t="str">
        <f t="shared" si="2"/>
        <v/>
      </c>
      <c r="M186" s="33"/>
      <c r="N186" s="1"/>
    </row>
    <row r="187" spans="1:14" s="18" customFormat="1" x14ac:dyDescent="0.25">
      <c r="A187" s="19" t="s">
        <v>1230</v>
      </c>
      <c r="B187" s="41" t="s">
        <v>388</v>
      </c>
      <c r="C187" s="19" t="s">
        <v>389</v>
      </c>
      <c r="D187" s="19">
        <v>7.7570382599999999</v>
      </c>
      <c r="E187" s="19" t="s">
        <v>56</v>
      </c>
      <c r="F187" s="44" t="s">
        <v>976</v>
      </c>
      <c r="G187" s="17" t="s">
        <v>971</v>
      </c>
      <c r="H187" s="20">
        <v>4</v>
      </c>
      <c r="I187" s="20">
        <v>12656</v>
      </c>
      <c r="J187" s="20">
        <v>128</v>
      </c>
      <c r="K187" s="12"/>
      <c r="L187" s="20" t="str">
        <f t="shared" si="2"/>
        <v/>
      </c>
      <c r="M187" s="33"/>
      <c r="N187" s="1"/>
    </row>
    <row r="188" spans="1:14" s="18" customFormat="1" x14ac:dyDescent="0.25">
      <c r="A188" s="19" t="s">
        <v>1231</v>
      </c>
      <c r="B188" s="42" t="s">
        <v>390</v>
      </c>
      <c r="C188" s="19" t="s">
        <v>391</v>
      </c>
      <c r="D188" s="19">
        <v>7.7580712700000003</v>
      </c>
      <c r="E188" s="19" t="s">
        <v>57</v>
      </c>
      <c r="F188" s="44" t="s">
        <v>976</v>
      </c>
      <c r="G188" s="17" t="s">
        <v>971</v>
      </c>
      <c r="H188" s="20">
        <v>4</v>
      </c>
      <c r="I188" s="20">
        <v>12656</v>
      </c>
      <c r="J188" s="20">
        <v>128</v>
      </c>
      <c r="K188" s="12"/>
      <c r="L188" s="20" t="str">
        <f t="shared" si="2"/>
        <v/>
      </c>
      <c r="M188" s="33"/>
      <c r="N188" s="1"/>
    </row>
    <row r="189" spans="1:14" s="18" customFormat="1" x14ac:dyDescent="0.25">
      <c r="A189" s="19" t="s">
        <v>1232</v>
      </c>
      <c r="B189" s="42"/>
      <c r="C189" s="19" t="s">
        <v>392</v>
      </c>
      <c r="D189" s="19">
        <v>7.7573928099999998</v>
      </c>
      <c r="E189" s="19" t="s">
        <v>51</v>
      </c>
      <c r="F189" s="44" t="s">
        <v>976</v>
      </c>
      <c r="G189" s="17" t="s">
        <v>971</v>
      </c>
      <c r="H189" s="20">
        <v>4</v>
      </c>
      <c r="I189" s="20">
        <v>12656</v>
      </c>
      <c r="J189" s="20">
        <v>128</v>
      </c>
      <c r="K189" s="12"/>
      <c r="L189" s="20" t="str">
        <f t="shared" si="2"/>
        <v/>
      </c>
      <c r="M189" s="33"/>
      <c r="N189" s="1"/>
    </row>
    <row r="190" spans="1:14" s="18" customFormat="1" x14ac:dyDescent="0.25">
      <c r="A190" s="19" t="s">
        <v>1233</v>
      </c>
      <c r="B190" s="42" t="s">
        <v>393</v>
      </c>
      <c r="C190" s="19" t="s">
        <v>394</v>
      </c>
      <c r="D190" s="19">
        <v>12.50435858</v>
      </c>
      <c r="E190" s="19" t="s">
        <v>56</v>
      </c>
      <c r="F190" s="44" t="s">
        <v>970</v>
      </c>
      <c r="G190" s="17" t="s">
        <v>971</v>
      </c>
      <c r="H190" s="20">
        <v>4</v>
      </c>
      <c r="I190" s="20">
        <v>12656</v>
      </c>
      <c r="J190" s="20">
        <v>128</v>
      </c>
      <c r="K190" s="12"/>
      <c r="L190" s="20" t="str">
        <f t="shared" si="2"/>
        <v/>
      </c>
      <c r="M190" s="33"/>
      <c r="N190" s="1"/>
    </row>
    <row r="191" spans="1:14" s="18" customFormat="1" x14ac:dyDescent="0.25">
      <c r="A191" s="19" t="s">
        <v>1234</v>
      </c>
      <c r="B191" s="42" t="s">
        <v>395</v>
      </c>
      <c r="C191" s="19" t="s">
        <v>396</v>
      </c>
      <c r="D191" s="19">
        <v>12.115677959999999</v>
      </c>
      <c r="E191" s="19" t="s">
        <v>56</v>
      </c>
      <c r="F191" s="44" t="s">
        <v>966</v>
      </c>
      <c r="G191" s="17" t="s">
        <v>962</v>
      </c>
      <c r="H191" s="20">
        <v>4</v>
      </c>
      <c r="I191" s="20">
        <v>12656</v>
      </c>
      <c r="J191" s="20">
        <v>128</v>
      </c>
      <c r="K191" s="12"/>
      <c r="L191" s="20" t="str">
        <f t="shared" si="2"/>
        <v/>
      </c>
      <c r="M191" s="33"/>
      <c r="N191" s="1"/>
    </row>
    <row r="192" spans="1:14" s="18" customFormat="1" x14ac:dyDescent="0.25">
      <c r="A192" s="19" t="s">
        <v>1235</v>
      </c>
      <c r="B192" s="42" t="s">
        <v>397</v>
      </c>
      <c r="C192" s="19" t="s">
        <v>398</v>
      </c>
      <c r="D192" s="19">
        <v>12.42966109</v>
      </c>
      <c r="E192" s="19" t="s">
        <v>56</v>
      </c>
      <c r="F192" s="44" t="s">
        <v>970</v>
      </c>
      <c r="G192" s="17" t="s">
        <v>962</v>
      </c>
      <c r="H192" s="20">
        <v>4</v>
      </c>
      <c r="I192" s="20">
        <v>12656</v>
      </c>
      <c r="J192" s="20">
        <v>128</v>
      </c>
      <c r="K192" s="12"/>
      <c r="L192" s="20" t="str">
        <f t="shared" si="2"/>
        <v/>
      </c>
      <c r="M192" s="33"/>
      <c r="N192" s="1"/>
    </row>
    <row r="193" spans="1:14" s="18" customFormat="1" x14ac:dyDescent="0.25">
      <c r="A193" s="19" t="s">
        <v>1236</v>
      </c>
      <c r="B193" s="42"/>
      <c r="C193" s="19" t="s">
        <v>399</v>
      </c>
      <c r="D193" s="19">
        <v>7.7568194100000003</v>
      </c>
      <c r="E193" s="19" t="s">
        <v>51</v>
      </c>
      <c r="F193" s="44" t="s">
        <v>976</v>
      </c>
      <c r="G193" s="17" t="s">
        <v>971</v>
      </c>
      <c r="H193" s="20">
        <v>4</v>
      </c>
      <c r="I193" s="20">
        <v>12656</v>
      </c>
      <c r="J193" s="20">
        <v>128</v>
      </c>
      <c r="K193" s="12"/>
      <c r="L193" s="20" t="str">
        <f t="shared" si="2"/>
        <v/>
      </c>
      <c r="M193" s="33"/>
      <c r="N193" s="1"/>
    </row>
    <row r="194" spans="1:14" s="18" customFormat="1" x14ac:dyDescent="0.25">
      <c r="A194" s="19" t="s">
        <v>1237</v>
      </c>
      <c r="B194" s="41" t="s">
        <v>400</v>
      </c>
      <c r="C194" s="19" t="s">
        <v>401</v>
      </c>
      <c r="D194" s="19">
        <v>7.82196231</v>
      </c>
      <c r="E194" s="19" t="s">
        <v>56</v>
      </c>
      <c r="F194" s="44" t="s">
        <v>977</v>
      </c>
      <c r="G194" s="17" t="s">
        <v>971</v>
      </c>
      <c r="H194" s="20">
        <v>4</v>
      </c>
      <c r="I194" s="20">
        <v>12656</v>
      </c>
      <c r="J194" s="20">
        <v>128</v>
      </c>
      <c r="K194" s="12"/>
      <c r="L194" s="20" t="str">
        <f t="shared" si="2"/>
        <v/>
      </c>
      <c r="M194" s="33"/>
      <c r="N194" s="1"/>
    </row>
    <row r="195" spans="1:14" s="18" customFormat="1" x14ac:dyDescent="0.25">
      <c r="A195" s="19" t="s">
        <v>1238</v>
      </c>
      <c r="B195" s="42" t="s">
        <v>402</v>
      </c>
      <c r="C195" s="19" t="s">
        <v>403</v>
      </c>
      <c r="D195" s="19">
        <v>12.58044254</v>
      </c>
      <c r="E195" s="19" t="s">
        <v>56</v>
      </c>
      <c r="F195" s="44" t="s">
        <v>968</v>
      </c>
      <c r="G195" s="17" t="s">
        <v>962</v>
      </c>
      <c r="H195" s="20">
        <v>4</v>
      </c>
      <c r="I195" s="20">
        <v>12656</v>
      </c>
      <c r="J195" s="20">
        <v>128</v>
      </c>
      <c r="K195" s="12"/>
      <c r="L195" s="20" t="str">
        <f t="shared" ref="L195:L258" si="3">IF(K195="UT",I195,IF(K195="RM",J195*180,""))</f>
        <v/>
      </c>
      <c r="M195" s="33"/>
      <c r="N195" s="1"/>
    </row>
    <row r="196" spans="1:14" s="18" customFormat="1" x14ac:dyDescent="0.25">
      <c r="A196" s="19" t="s">
        <v>1239</v>
      </c>
      <c r="B196" s="42" t="s">
        <v>404</v>
      </c>
      <c r="C196" s="19" t="s">
        <v>405</v>
      </c>
      <c r="D196" s="19">
        <v>7.7554323099999998</v>
      </c>
      <c r="E196" s="19" t="s">
        <v>56</v>
      </c>
      <c r="F196" s="44" t="s">
        <v>976</v>
      </c>
      <c r="G196" s="17" t="s">
        <v>971</v>
      </c>
      <c r="H196" s="20">
        <v>4</v>
      </c>
      <c r="I196" s="20">
        <v>12656</v>
      </c>
      <c r="J196" s="20">
        <v>128</v>
      </c>
      <c r="K196" s="12"/>
      <c r="L196" s="20" t="str">
        <f t="shared" si="3"/>
        <v/>
      </c>
      <c r="M196" s="33"/>
      <c r="N196" s="1"/>
    </row>
    <row r="197" spans="1:14" s="18" customFormat="1" x14ac:dyDescent="0.25">
      <c r="A197" s="19" t="s">
        <v>1240</v>
      </c>
      <c r="B197" s="41" t="s">
        <v>406</v>
      </c>
      <c r="C197" s="19" t="s">
        <v>407</v>
      </c>
      <c r="D197" s="19">
        <v>12.50737938</v>
      </c>
      <c r="E197" s="19" t="s">
        <v>56</v>
      </c>
      <c r="F197" s="44" t="s">
        <v>970</v>
      </c>
      <c r="G197" s="17" t="s">
        <v>971</v>
      </c>
      <c r="H197" s="20">
        <v>4</v>
      </c>
      <c r="I197" s="20">
        <v>12656</v>
      </c>
      <c r="J197" s="20">
        <v>128</v>
      </c>
      <c r="K197" s="12"/>
      <c r="L197" s="20" t="str">
        <f t="shared" si="3"/>
        <v/>
      </c>
      <c r="M197" s="33"/>
      <c r="N197" s="1"/>
    </row>
    <row r="198" spans="1:14" s="18" customFormat="1" x14ac:dyDescent="0.25">
      <c r="A198" s="19" t="s">
        <v>1241</v>
      </c>
      <c r="B198" s="42" t="s">
        <v>408</v>
      </c>
      <c r="C198" s="19" t="s">
        <v>409</v>
      </c>
      <c r="D198" s="19">
        <v>7.7540708699999996</v>
      </c>
      <c r="E198" s="19" t="s">
        <v>56</v>
      </c>
      <c r="F198" s="44" t="s">
        <v>976</v>
      </c>
      <c r="G198" s="17" t="s">
        <v>971</v>
      </c>
      <c r="H198" s="20">
        <v>4</v>
      </c>
      <c r="I198" s="20">
        <v>12656</v>
      </c>
      <c r="J198" s="20">
        <v>128</v>
      </c>
      <c r="K198" s="12"/>
      <c r="L198" s="20" t="str">
        <f t="shared" si="3"/>
        <v/>
      </c>
      <c r="M198" s="33"/>
      <c r="N198" s="1"/>
    </row>
    <row r="199" spans="1:14" s="18" customFormat="1" x14ac:dyDescent="0.25">
      <c r="A199" s="19" t="s">
        <v>1242</v>
      </c>
      <c r="B199" s="42" t="s">
        <v>410</v>
      </c>
      <c r="C199" s="19" t="s">
        <v>411</v>
      </c>
      <c r="D199" s="19">
        <v>7.8166604800000004</v>
      </c>
      <c r="E199" s="19" t="s">
        <v>56</v>
      </c>
      <c r="F199" s="44" t="s">
        <v>977</v>
      </c>
      <c r="G199" s="17" t="s">
        <v>971</v>
      </c>
      <c r="H199" s="20">
        <v>4</v>
      </c>
      <c r="I199" s="20">
        <v>12656</v>
      </c>
      <c r="J199" s="20">
        <v>128</v>
      </c>
      <c r="K199" s="12"/>
      <c r="L199" s="20" t="str">
        <f t="shared" si="3"/>
        <v/>
      </c>
      <c r="M199" s="33"/>
      <c r="N199" s="1"/>
    </row>
    <row r="200" spans="1:14" s="18" customFormat="1" x14ac:dyDescent="0.25">
      <c r="A200" s="19" t="s">
        <v>1243</v>
      </c>
      <c r="B200" s="42" t="s">
        <v>412</v>
      </c>
      <c r="C200" s="19" t="s">
        <v>413</v>
      </c>
      <c r="D200" s="19">
        <v>7.8160002000000004</v>
      </c>
      <c r="E200" s="19" t="s">
        <v>57</v>
      </c>
      <c r="F200" s="44" t="s">
        <v>977</v>
      </c>
      <c r="G200" s="17" t="s">
        <v>971</v>
      </c>
      <c r="H200" s="20">
        <v>4</v>
      </c>
      <c r="I200" s="20">
        <v>12656</v>
      </c>
      <c r="J200" s="20">
        <v>128</v>
      </c>
      <c r="K200" s="12"/>
      <c r="L200" s="20" t="str">
        <f t="shared" si="3"/>
        <v/>
      </c>
      <c r="M200" s="33"/>
      <c r="N200" s="1"/>
    </row>
    <row r="201" spans="1:14" s="18" customFormat="1" x14ac:dyDescent="0.25">
      <c r="A201" s="19" t="s">
        <v>1244</v>
      </c>
      <c r="B201" s="41" t="s">
        <v>414</v>
      </c>
      <c r="C201" s="19" t="s">
        <v>415</v>
      </c>
      <c r="D201" s="19">
        <v>7.8159734900000002</v>
      </c>
      <c r="E201" s="19" t="s">
        <v>57</v>
      </c>
      <c r="F201" s="44" t="s">
        <v>977</v>
      </c>
      <c r="G201" s="17" t="s">
        <v>971</v>
      </c>
      <c r="H201" s="20">
        <v>4</v>
      </c>
      <c r="I201" s="20">
        <v>12656</v>
      </c>
      <c r="J201" s="20">
        <v>128</v>
      </c>
      <c r="K201" s="12"/>
      <c r="L201" s="20" t="str">
        <f t="shared" si="3"/>
        <v/>
      </c>
      <c r="M201" s="33"/>
      <c r="N201" s="1"/>
    </row>
    <row r="202" spans="1:14" s="18" customFormat="1" x14ac:dyDescent="0.25">
      <c r="A202" s="19" t="s">
        <v>1245</v>
      </c>
      <c r="B202" s="42" t="s">
        <v>416</v>
      </c>
      <c r="C202" s="19" t="s">
        <v>417</v>
      </c>
      <c r="D202" s="19">
        <v>12.50817118</v>
      </c>
      <c r="E202" s="19" t="s">
        <v>56</v>
      </c>
      <c r="F202" s="44" t="s">
        <v>970</v>
      </c>
      <c r="G202" s="17" t="s">
        <v>971</v>
      </c>
      <c r="H202" s="20">
        <v>4</v>
      </c>
      <c r="I202" s="20">
        <v>12656</v>
      </c>
      <c r="J202" s="20">
        <v>128</v>
      </c>
      <c r="K202" s="12"/>
      <c r="L202" s="20" t="str">
        <f t="shared" si="3"/>
        <v/>
      </c>
      <c r="M202" s="33"/>
      <c r="N202" s="1"/>
    </row>
    <row r="203" spans="1:14" s="18" customFormat="1" x14ac:dyDescent="0.25">
      <c r="A203" s="19" t="s">
        <v>1246</v>
      </c>
      <c r="B203" s="42"/>
      <c r="C203" s="19" t="s">
        <v>418</v>
      </c>
      <c r="D203" s="19">
        <v>12.50819789</v>
      </c>
      <c r="E203" s="19" t="s">
        <v>51</v>
      </c>
      <c r="F203" s="44" t="s">
        <v>970</v>
      </c>
      <c r="G203" s="17" t="s">
        <v>971</v>
      </c>
      <c r="H203" s="20">
        <v>4</v>
      </c>
      <c r="I203" s="20">
        <v>12656</v>
      </c>
      <c r="J203" s="20">
        <v>128</v>
      </c>
      <c r="K203" s="12"/>
      <c r="L203" s="20" t="str">
        <f t="shared" si="3"/>
        <v/>
      </c>
      <c r="M203" s="33"/>
      <c r="N203" s="1"/>
    </row>
    <row r="204" spans="1:14" s="18" customFormat="1" x14ac:dyDescent="0.25">
      <c r="A204" s="19" t="s">
        <v>1247</v>
      </c>
      <c r="B204" s="42" t="s">
        <v>419</v>
      </c>
      <c r="C204" s="19" t="s">
        <v>420</v>
      </c>
      <c r="D204" s="19">
        <v>12.50826262</v>
      </c>
      <c r="E204" s="19" t="s">
        <v>57</v>
      </c>
      <c r="F204" s="44" t="s">
        <v>970</v>
      </c>
      <c r="G204" s="17" t="s">
        <v>971</v>
      </c>
      <c r="H204" s="20">
        <v>4</v>
      </c>
      <c r="I204" s="20">
        <v>12656</v>
      </c>
      <c r="J204" s="20">
        <v>128</v>
      </c>
      <c r="K204" s="12"/>
      <c r="L204" s="20" t="str">
        <f t="shared" si="3"/>
        <v/>
      </c>
      <c r="M204" s="33"/>
      <c r="N204" s="1"/>
    </row>
    <row r="205" spans="1:14" s="18" customFormat="1" x14ac:dyDescent="0.25">
      <c r="A205" s="19" t="s">
        <v>1248</v>
      </c>
      <c r="B205" s="42" t="s">
        <v>421</v>
      </c>
      <c r="C205" s="19" t="s">
        <v>422</v>
      </c>
      <c r="D205" s="19">
        <v>12.508278649999999</v>
      </c>
      <c r="E205" s="19" t="s">
        <v>57</v>
      </c>
      <c r="F205" s="44" t="s">
        <v>970</v>
      </c>
      <c r="G205" s="17" t="s">
        <v>971</v>
      </c>
      <c r="H205" s="20">
        <v>4</v>
      </c>
      <c r="I205" s="20">
        <v>12656</v>
      </c>
      <c r="J205" s="20">
        <v>128</v>
      </c>
      <c r="K205" s="12"/>
      <c r="L205" s="20" t="str">
        <f t="shared" si="3"/>
        <v/>
      </c>
      <c r="M205" s="33"/>
      <c r="N205" s="1"/>
    </row>
    <row r="206" spans="1:14" s="18" customFormat="1" x14ac:dyDescent="0.25">
      <c r="A206" s="19" t="s">
        <v>1249</v>
      </c>
      <c r="B206" s="42" t="s">
        <v>423</v>
      </c>
      <c r="C206" s="19" t="s">
        <v>424</v>
      </c>
      <c r="D206" s="19">
        <v>7.8246377699999998</v>
      </c>
      <c r="E206" s="19" t="s">
        <v>51</v>
      </c>
      <c r="F206" s="44" t="s">
        <v>977</v>
      </c>
      <c r="G206" s="17" t="s">
        <v>971</v>
      </c>
      <c r="H206" s="20">
        <v>4</v>
      </c>
      <c r="I206" s="20">
        <v>12656</v>
      </c>
      <c r="J206" s="20">
        <v>128</v>
      </c>
      <c r="K206" s="12"/>
      <c r="L206" s="20" t="str">
        <f t="shared" si="3"/>
        <v/>
      </c>
      <c r="M206" s="33"/>
      <c r="N206" s="1"/>
    </row>
    <row r="207" spans="1:14" s="18" customFormat="1" x14ac:dyDescent="0.25">
      <c r="A207" s="19" t="s">
        <v>1250</v>
      </c>
      <c r="B207" s="42" t="s">
        <v>425</v>
      </c>
      <c r="C207" s="19" t="s">
        <v>426</v>
      </c>
      <c r="D207" s="19">
        <v>8.3203728399999992</v>
      </c>
      <c r="E207" s="19" t="s">
        <v>56</v>
      </c>
      <c r="F207" s="44" t="s">
        <v>978</v>
      </c>
      <c r="G207" s="17" t="s">
        <v>971</v>
      </c>
      <c r="H207" s="20">
        <v>4</v>
      </c>
      <c r="I207" s="20">
        <v>12656</v>
      </c>
      <c r="J207" s="20">
        <v>128</v>
      </c>
      <c r="K207" s="12"/>
      <c r="L207" s="20" t="str">
        <f t="shared" si="3"/>
        <v/>
      </c>
      <c r="M207" s="33"/>
      <c r="N207" s="1"/>
    </row>
    <row r="208" spans="1:14" s="18" customFormat="1" x14ac:dyDescent="0.25">
      <c r="A208" s="19" t="s">
        <v>1251</v>
      </c>
      <c r="B208" s="42" t="s">
        <v>427</v>
      </c>
      <c r="C208" s="19" t="s">
        <v>428</v>
      </c>
      <c r="D208" s="19">
        <v>11.709038870000001</v>
      </c>
      <c r="E208" s="19" t="s">
        <v>56</v>
      </c>
      <c r="F208" s="44" t="s">
        <v>972</v>
      </c>
      <c r="G208" s="17" t="s">
        <v>962</v>
      </c>
      <c r="H208" s="20">
        <v>4</v>
      </c>
      <c r="I208" s="20">
        <v>12656</v>
      </c>
      <c r="J208" s="20">
        <v>128</v>
      </c>
      <c r="K208" s="12"/>
      <c r="L208" s="20" t="str">
        <f t="shared" si="3"/>
        <v/>
      </c>
      <c r="M208" s="33"/>
      <c r="N208" s="1"/>
    </row>
    <row r="209" spans="1:14" s="18" customFormat="1" x14ac:dyDescent="0.25">
      <c r="A209" s="19" t="s">
        <v>1252</v>
      </c>
      <c r="B209" s="42" t="s">
        <v>429</v>
      </c>
      <c r="C209" s="19" t="s">
        <v>430</v>
      </c>
      <c r="D209" s="19">
        <v>11.705960060000001</v>
      </c>
      <c r="E209" s="19" t="s">
        <v>56</v>
      </c>
      <c r="F209" s="44" t="s">
        <v>972</v>
      </c>
      <c r="G209" s="17" t="s">
        <v>962</v>
      </c>
      <c r="H209" s="20">
        <v>4</v>
      </c>
      <c r="I209" s="20">
        <v>12656</v>
      </c>
      <c r="J209" s="20">
        <v>128</v>
      </c>
      <c r="K209" s="12"/>
      <c r="L209" s="20" t="str">
        <f t="shared" si="3"/>
        <v/>
      </c>
      <c r="M209" s="33"/>
      <c r="N209" s="1"/>
    </row>
    <row r="210" spans="1:14" s="18" customFormat="1" x14ac:dyDescent="0.25">
      <c r="A210" s="19" t="s">
        <v>1253</v>
      </c>
      <c r="B210" s="42" t="s">
        <v>431</v>
      </c>
      <c r="C210" s="19" t="s">
        <v>432</v>
      </c>
      <c r="D210" s="19">
        <v>7.8145149700000003</v>
      </c>
      <c r="E210" s="19" t="s">
        <v>56</v>
      </c>
      <c r="F210" s="44" t="s">
        <v>977</v>
      </c>
      <c r="G210" s="17" t="s">
        <v>971</v>
      </c>
      <c r="H210" s="20">
        <v>4</v>
      </c>
      <c r="I210" s="20">
        <v>12656</v>
      </c>
      <c r="J210" s="20">
        <v>128</v>
      </c>
      <c r="K210" s="12"/>
      <c r="L210" s="20" t="str">
        <f t="shared" si="3"/>
        <v/>
      </c>
      <c r="M210" s="33"/>
      <c r="N210" s="1"/>
    </row>
    <row r="211" spans="1:14" s="18" customFormat="1" x14ac:dyDescent="0.25">
      <c r="A211" s="19" t="s">
        <v>1254</v>
      </c>
      <c r="B211" s="42" t="s">
        <v>433</v>
      </c>
      <c r="C211" s="19" t="s">
        <v>434</v>
      </c>
      <c r="D211" s="19">
        <v>12.49515559</v>
      </c>
      <c r="E211" s="19" t="s">
        <v>51</v>
      </c>
      <c r="F211" s="44" t="s">
        <v>970</v>
      </c>
      <c r="G211" s="17" t="s">
        <v>971</v>
      </c>
      <c r="H211" s="20">
        <v>4</v>
      </c>
      <c r="I211" s="20">
        <v>12656</v>
      </c>
      <c r="J211" s="20">
        <v>128</v>
      </c>
      <c r="K211" s="12"/>
      <c r="L211" s="20" t="str">
        <f t="shared" si="3"/>
        <v/>
      </c>
      <c r="M211" s="33"/>
      <c r="N211" s="1"/>
    </row>
    <row r="212" spans="1:14" s="18" customFormat="1" x14ac:dyDescent="0.25">
      <c r="A212" s="19" t="s">
        <v>1255</v>
      </c>
      <c r="B212" s="42"/>
      <c r="C212" s="19" t="s">
        <v>435</v>
      </c>
      <c r="D212" s="19">
        <v>12.49521573</v>
      </c>
      <c r="E212" s="19" t="s">
        <v>51</v>
      </c>
      <c r="F212" s="44" t="s">
        <v>970</v>
      </c>
      <c r="G212" s="17" t="s">
        <v>971</v>
      </c>
      <c r="H212" s="20">
        <v>4</v>
      </c>
      <c r="I212" s="20">
        <v>12656</v>
      </c>
      <c r="J212" s="20">
        <v>128</v>
      </c>
      <c r="K212" s="12"/>
      <c r="L212" s="20" t="str">
        <f t="shared" si="3"/>
        <v/>
      </c>
      <c r="M212" s="33"/>
      <c r="N212" s="1"/>
    </row>
    <row r="213" spans="1:14" s="18" customFormat="1" x14ac:dyDescent="0.25">
      <c r="A213" s="19" t="s">
        <v>1256</v>
      </c>
      <c r="B213" s="42"/>
      <c r="C213" s="19" t="s">
        <v>436</v>
      </c>
      <c r="D213" s="19">
        <v>12.4952688</v>
      </c>
      <c r="E213" s="19" t="s">
        <v>51</v>
      </c>
      <c r="F213" s="44" t="s">
        <v>970</v>
      </c>
      <c r="G213" s="17" t="s">
        <v>971</v>
      </c>
      <c r="H213" s="20">
        <v>4</v>
      </c>
      <c r="I213" s="20">
        <v>12656</v>
      </c>
      <c r="J213" s="20">
        <v>128</v>
      </c>
      <c r="K213" s="12"/>
      <c r="L213" s="20" t="str">
        <f t="shared" si="3"/>
        <v/>
      </c>
      <c r="M213" s="33"/>
      <c r="N213" s="1"/>
    </row>
    <row r="214" spans="1:14" s="18" customFormat="1" x14ac:dyDescent="0.25">
      <c r="A214" s="19" t="s">
        <v>1257</v>
      </c>
      <c r="B214" s="42" t="s">
        <v>437</v>
      </c>
      <c r="C214" s="19" t="s">
        <v>438</v>
      </c>
      <c r="D214" s="19">
        <v>11.58594357</v>
      </c>
      <c r="E214" s="19" t="s">
        <v>51</v>
      </c>
      <c r="F214" s="44" t="s">
        <v>979</v>
      </c>
      <c r="G214" s="17" t="s">
        <v>962</v>
      </c>
      <c r="H214" s="20">
        <v>4</v>
      </c>
      <c r="I214" s="20">
        <v>12656</v>
      </c>
      <c r="J214" s="20">
        <v>128</v>
      </c>
      <c r="K214" s="12"/>
      <c r="L214" s="20" t="str">
        <f t="shared" si="3"/>
        <v/>
      </c>
      <c r="M214" s="33"/>
      <c r="N214" s="1"/>
    </row>
    <row r="215" spans="1:14" s="18" customFormat="1" x14ac:dyDescent="0.25">
      <c r="A215" s="19" t="s">
        <v>1258</v>
      </c>
      <c r="B215" s="42" t="s">
        <v>439</v>
      </c>
      <c r="C215" s="19" t="s">
        <v>440</v>
      </c>
      <c r="D215" s="19">
        <v>12.80349786</v>
      </c>
      <c r="E215" s="19" t="s">
        <v>56</v>
      </c>
      <c r="F215" s="44" t="s">
        <v>961</v>
      </c>
      <c r="G215" s="17" t="s">
        <v>962</v>
      </c>
      <c r="H215" s="20">
        <v>4</v>
      </c>
      <c r="I215" s="20">
        <v>12656</v>
      </c>
      <c r="J215" s="20">
        <v>128</v>
      </c>
      <c r="K215" s="12"/>
      <c r="L215" s="20" t="str">
        <f t="shared" si="3"/>
        <v/>
      </c>
      <c r="M215" s="33"/>
      <c r="N215" s="1"/>
    </row>
    <row r="216" spans="1:14" s="18" customFormat="1" x14ac:dyDescent="0.25">
      <c r="A216" s="19" t="s">
        <v>1259</v>
      </c>
      <c r="B216" s="42" t="s">
        <v>441</v>
      </c>
      <c r="C216" s="19" t="s">
        <v>442</v>
      </c>
      <c r="D216" s="19">
        <v>8.3230335400000008</v>
      </c>
      <c r="E216" s="19" t="s">
        <v>56</v>
      </c>
      <c r="F216" s="44" t="s">
        <v>978</v>
      </c>
      <c r="G216" s="17" t="s">
        <v>971</v>
      </c>
      <c r="H216" s="20">
        <v>4</v>
      </c>
      <c r="I216" s="20">
        <v>12656</v>
      </c>
      <c r="J216" s="20">
        <v>128</v>
      </c>
      <c r="K216" s="12"/>
      <c r="L216" s="20" t="str">
        <f t="shared" si="3"/>
        <v/>
      </c>
      <c r="M216" s="33"/>
      <c r="N216" s="1"/>
    </row>
    <row r="217" spans="1:14" s="18" customFormat="1" x14ac:dyDescent="0.25">
      <c r="A217" s="19" t="s">
        <v>1260</v>
      </c>
      <c r="B217" s="42" t="s">
        <v>443</v>
      </c>
      <c r="C217" s="19" t="s">
        <v>444</v>
      </c>
      <c r="D217" s="19">
        <v>7.8314167100000001</v>
      </c>
      <c r="E217" s="19" t="s">
        <v>51</v>
      </c>
      <c r="F217" s="44" t="s">
        <v>977</v>
      </c>
      <c r="G217" s="17" t="s">
        <v>971</v>
      </c>
      <c r="H217" s="20">
        <v>5</v>
      </c>
      <c r="I217" s="20">
        <v>15820</v>
      </c>
      <c r="J217" s="20">
        <v>160</v>
      </c>
      <c r="K217" s="12"/>
      <c r="L217" s="20" t="str">
        <f t="shared" si="3"/>
        <v/>
      </c>
      <c r="M217" s="33"/>
      <c r="N217" s="1"/>
    </row>
    <row r="218" spans="1:14" s="18" customFormat="1" x14ac:dyDescent="0.25">
      <c r="A218" s="19" t="s">
        <v>1261</v>
      </c>
      <c r="B218" s="42"/>
      <c r="C218" s="19" t="s">
        <v>445</v>
      </c>
      <c r="D218" s="19">
        <v>7.83142899</v>
      </c>
      <c r="E218" s="19" t="s">
        <v>51</v>
      </c>
      <c r="F218" s="44" t="s">
        <v>977</v>
      </c>
      <c r="G218" s="17" t="s">
        <v>971</v>
      </c>
      <c r="H218" s="20">
        <v>5</v>
      </c>
      <c r="I218" s="20">
        <v>15820</v>
      </c>
      <c r="J218" s="20">
        <v>160</v>
      </c>
      <c r="K218" s="12"/>
      <c r="L218" s="20" t="str">
        <f t="shared" si="3"/>
        <v/>
      </c>
      <c r="M218" s="33"/>
      <c r="N218" s="1"/>
    </row>
    <row r="219" spans="1:14" s="18" customFormat="1" x14ac:dyDescent="0.25">
      <c r="A219" s="19" t="s">
        <v>1262</v>
      </c>
      <c r="B219" s="42" t="s">
        <v>446</v>
      </c>
      <c r="C219" s="19" t="s">
        <v>447</v>
      </c>
      <c r="D219" s="19">
        <v>11.70480424</v>
      </c>
      <c r="E219" s="19" t="s">
        <v>56</v>
      </c>
      <c r="F219" s="44" t="s">
        <v>972</v>
      </c>
      <c r="G219" s="17" t="s">
        <v>962</v>
      </c>
      <c r="H219" s="20">
        <v>5</v>
      </c>
      <c r="I219" s="20">
        <v>15820</v>
      </c>
      <c r="J219" s="20">
        <v>160</v>
      </c>
      <c r="K219" s="12"/>
      <c r="L219" s="20" t="str">
        <f t="shared" si="3"/>
        <v/>
      </c>
      <c r="M219" s="33"/>
      <c r="N219" s="1"/>
    </row>
    <row r="220" spans="1:14" s="18" customFormat="1" x14ac:dyDescent="0.25">
      <c r="A220" s="19" t="s">
        <v>1263</v>
      </c>
      <c r="B220" s="42" t="s">
        <v>448</v>
      </c>
      <c r="C220" s="19" t="s">
        <v>449</v>
      </c>
      <c r="D220" s="19">
        <v>13.3679165</v>
      </c>
      <c r="E220" s="19" t="s">
        <v>56</v>
      </c>
      <c r="F220" s="44" t="s">
        <v>975</v>
      </c>
      <c r="G220" s="17" t="s">
        <v>971</v>
      </c>
      <c r="H220" s="20">
        <v>5</v>
      </c>
      <c r="I220" s="20">
        <v>15820</v>
      </c>
      <c r="J220" s="20">
        <v>160</v>
      </c>
      <c r="K220" s="12"/>
      <c r="L220" s="20" t="str">
        <f t="shared" si="3"/>
        <v/>
      </c>
      <c r="M220" s="33"/>
      <c r="N220" s="1"/>
    </row>
    <row r="221" spans="1:14" s="18" customFormat="1" x14ac:dyDescent="0.25">
      <c r="A221" s="19" t="s">
        <v>1264</v>
      </c>
      <c r="B221" s="42" t="s">
        <v>450</v>
      </c>
      <c r="C221" s="19" t="s">
        <v>451</v>
      </c>
      <c r="D221" s="19">
        <v>7.7246344599999999</v>
      </c>
      <c r="E221" s="19" t="s">
        <v>56</v>
      </c>
      <c r="F221" s="44" t="s">
        <v>969</v>
      </c>
      <c r="G221" s="17" t="s">
        <v>962</v>
      </c>
      <c r="H221" s="20">
        <v>5</v>
      </c>
      <c r="I221" s="20">
        <v>15820</v>
      </c>
      <c r="J221" s="20">
        <v>160</v>
      </c>
      <c r="K221" s="12"/>
      <c r="L221" s="20" t="str">
        <f t="shared" si="3"/>
        <v/>
      </c>
      <c r="M221" s="33"/>
      <c r="N221" s="1"/>
    </row>
    <row r="222" spans="1:14" s="18" customFormat="1" x14ac:dyDescent="0.25">
      <c r="A222" s="19" t="s">
        <v>1265</v>
      </c>
      <c r="B222" s="42"/>
      <c r="C222" s="19" t="s">
        <v>452</v>
      </c>
      <c r="D222" s="19">
        <v>12.76435352</v>
      </c>
      <c r="E222" s="19" t="s">
        <v>51</v>
      </c>
      <c r="F222" s="44" t="s">
        <v>961</v>
      </c>
      <c r="G222" s="17" t="s">
        <v>962</v>
      </c>
      <c r="H222" s="20">
        <v>5</v>
      </c>
      <c r="I222" s="20">
        <v>15820</v>
      </c>
      <c r="J222" s="20">
        <v>160</v>
      </c>
      <c r="K222" s="12"/>
      <c r="L222" s="20" t="str">
        <f t="shared" si="3"/>
        <v/>
      </c>
      <c r="M222" s="33"/>
      <c r="N222" s="1"/>
    </row>
    <row r="223" spans="1:14" s="18" customFormat="1" x14ac:dyDescent="0.25">
      <c r="A223" s="19" t="s">
        <v>1266</v>
      </c>
      <c r="B223" s="42" t="s">
        <v>453</v>
      </c>
      <c r="C223" s="19" t="s">
        <v>454</v>
      </c>
      <c r="D223" s="19">
        <v>11.70793514</v>
      </c>
      <c r="E223" s="19" t="s">
        <v>56</v>
      </c>
      <c r="F223" s="44" t="s">
        <v>972</v>
      </c>
      <c r="G223" s="17" t="s">
        <v>962</v>
      </c>
      <c r="H223" s="20">
        <v>5</v>
      </c>
      <c r="I223" s="20">
        <v>15820</v>
      </c>
      <c r="J223" s="20">
        <v>160</v>
      </c>
      <c r="K223" s="12"/>
      <c r="L223" s="20" t="str">
        <f t="shared" si="3"/>
        <v/>
      </c>
      <c r="M223" s="33"/>
      <c r="N223" s="1"/>
    </row>
    <row r="224" spans="1:14" s="18" customFormat="1" x14ac:dyDescent="0.25">
      <c r="A224" s="19" t="s">
        <v>1267</v>
      </c>
      <c r="B224" s="42"/>
      <c r="C224" s="19" t="s">
        <v>455</v>
      </c>
      <c r="D224" s="19">
        <v>12.76448166</v>
      </c>
      <c r="E224" s="19" t="s">
        <v>51</v>
      </c>
      <c r="F224" s="44" t="s">
        <v>961</v>
      </c>
      <c r="G224" s="17" t="s">
        <v>962</v>
      </c>
      <c r="H224" s="20">
        <v>5</v>
      </c>
      <c r="I224" s="20">
        <v>15820</v>
      </c>
      <c r="J224" s="20">
        <v>160</v>
      </c>
      <c r="K224" s="12"/>
      <c r="L224" s="20" t="str">
        <f t="shared" si="3"/>
        <v/>
      </c>
      <c r="M224" s="33"/>
      <c r="N224" s="1"/>
    </row>
    <row r="225" spans="1:14" s="18" customFormat="1" x14ac:dyDescent="0.25">
      <c r="A225" s="19" t="s">
        <v>1268</v>
      </c>
      <c r="B225" s="42"/>
      <c r="C225" s="19" t="s">
        <v>456</v>
      </c>
      <c r="D225" s="19">
        <v>12.76442035</v>
      </c>
      <c r="E225" s="19" t="s">
        <v>51</v>
      </c>
      <c r="F225" s="44" t="s">
        <v>961</v>
      </c>
      <c r="G225" s="17" t="s">
        <v>962</v>
      </c>
      <c r="H225" s="20">
        <v>5</v>
      </c>
      <c r="I225" s="20">
        <v>15820</v>
      </c>
      <c r="J225" s="20">
        <v>160</v>
      </c>
      <c r="K225" s="12"/>
      <c r="L225" s="20" t="str">
        <f t="shared" si="3"/>
        <v/>
      </c>
      <c r="M225" s="33"/>
      <c r="N225" s="1"/>
    </row>
    <row r="226" spans="1:14" s="18" customFormat="1" x14ac:dyDescent="0.25">
      <c r="A226" s="19" t="s">
        <v>1269</v>
      </c>
      <c r="B226" s="42"/>
      <c r="C226" s="19" t="s">
        <v>457</v>
      </c>
      <c r="D226" s="19">
        <v>12.76447686</v>
      </c>
      <c r="E226" s="19" t="s">
        <v>51</v>
      </c>
      <c r="F226" s="44" t="s">
        <v>961</v>
      </c>
      <c r="G226" s="17" t="s">
        <v>962</v>
      </c>
      <c r="H226" s="20">
        <v>5</v>
      </c>
      <c r="I226" s="20">
        <v>15820</v>
      </c>
      <c r="J226" s="20">
        <v>160</v>
      </c>
      <c r="K226" s="12"/>
      <c r="L226" s="20" t="str">
        <f t="shared" si="3"/>
        <v/>
      </c>
      <c r="M226" s="33"/>
      <c r="N226" s="1"/>
    </row>
    <row r="227" spans="1:14" s="18" customFormat="1" x14ac:dyDescent="0.25">
      <c r="A227" s="19" t="s">
        <v>1270</v>
      </c>
      <c r="B227" s="42"/>
      <c r="C227" s="19" t="s">
        <v>458</v>
      </c>
      <c r="D227" s="19">
        <v>12.764496210000001</v>
      </c>
      <c r="E227" s="19" t="s">
        <v>51</v>
      </c>
      <c r="F227" s="44" t="s">
        <v>961</v>
      </c>
      <c r="G227" s="17" t="s">
        <v>962</v>
      </c>
      <c r="H227" s="20">
        <v>5</v>
      </c>
      <c r="I227" s="20">
        <v>15820</v>
      </c>
      <c r="J227" s="20">
        <v>160</v>
      </c>
      <c r="K227" s="12"/>
      <c r="L227" s="20" t="str">
        <f t="shared" si="3"/>
        <v/>
      </c>
      <c r="M227" s="33"/>
      <c r="N227" s="1"/>
    </row>
    <row r="228" spans="1:14" s="18" customFormat="1" x14ac:dyDescent="0.25">
      <c r="A228" s="19" t="s">
        <v>1271</v>
      </c>
      <c r="B228" s="42"/>
      <c r="C228" s="19" t="s">
        <v>459</v>
      </c>
      <c r="D228" s="19">
        <v>12.76450464</v>
      </c>
      <c r="E228" s="19" t="s">
        <v>51</v>
      </c>
      <c r="F228" s="44" t="s">
        <v>961</v>
      </c>
      <c r="G228" s="17" t="s">
        <v>962</v>
      </c>
      <c r="H228" s="20">
        <v>5</v>
      </c>
      <c r="I228" s="20">
        <v>15820</v>
      </c>
      <c r="J228" s="20">
        <v>160</v>
      </c>
      <c r="K228" s="12"/>
      <c r="L228" s="20" t="str">
        <f t="shared" si="3"/>
        <v/>
      </c>
      <c r="M228" s="33"/>
      <c r="N228" s="1"/>
    </row>
    <row r="229" spans="1:14" s="18" customFormat="1" x14ac:dyDescent="0.25">
      <c r="A229" s="19" t="s">
        <v>1272</v>
      </c>
      <c r="B229" s="42" t="s">
        <v>460</v>
      </c>
      <c r="C229" s="19" t="s">
        <v>461</v>
      </c>
      <c r="D229" s="19">
        <v>11.717005090000001</v>
      </c>
      <c r="E229" s="19" t="s">
        <v>51</v>
      </c>
      <c r="F229" s="44" t="s">
        <v>972</v>
      </c>
      <c r="G229" s="17" t="s">
        <v>962</v>
      </c>
      <c r="H229" s="20">
        <v>5</v>
      </c>
      <c r="I229" s="20">
        <v>15820</v>
      </c>
      <c r="J229" s="20">
        <v>160</v>
      </c>
      <c r="K229" s="12"/>
      <c r="L229" s="20" t="str">
        <f t="shared" si="3"/>
        <v/>
      </c>
      <c r="M229" s="33"/>
      <c r="N229" s="1"/>
    </row>
    <row r="230" spans="1:14" s="18" customFormat="1" x14ac:dyDescent="0.25">
      <c r="A230" s="19" t="s">
        <v>1273</v>
      </c>
      <c r="B230" s="42"/>
      <c r="C230" s="19" t="s">
        <v>462</v>
      </c>
      <c r="D230" s="19">
        <v>11.717053849999999</v>
      </c>
      <c r="E230" s="19" t="s">
        <v>51</v>
      </c>
      <c r="F230" s="44" t="s">
        <v>972</v>
      </c>
      <c r="G230" s="17" t="s">
        <v>962</v>
      </c>
      <c r="H230" s="20">
        <v>5</v>
      </c>
      <c r="I230" s="20">
        <v>15820</v>
      </c>
      <c r="J230" s="20">
        <v>160</v>
      </c>
      <c r="K230" s="12"/>
      <c r="L230" s="20" t="str">
        <f t="shared" si="3"/>
        <v/>
      </c>
      <c r="M230" s="33"/>
      <c r="N230" s="1"/>
    </row>
    <row r="231" spans="1:14" s="18" customFormat="1" x14ac:dyDescent="0.25">
      <c r="A231" s="19" t="s">
        <v>1274</v>
      </c>
      <c r="B231" s="42" t="s">
        <v>463</v>
      </c>
      <c r="C231" s="19" t="s">
        <v>464</v>
      </c>
      <c r="D231" s="19">
        <v>11.71710974</v>
      </c>
      <c r="E231" s="19" t="s">
        <v>51</v>
      </c>
      <c r="F231" s="44" t="s">
        <v>972</v>
      </c>
      <c r="G231" s="17" t="s">
        <v>962</v>
      </c>
      <c r="H231" s="20">
        <v>5</v>
      </c>
      <c r="I231" s="20">
        <v>15820</v>
      </c>
      <c r="J231" s="20">
        <v>160</v>
      </c>
      <c r="K231" s="12"/>
      <c r="L231" s="20" t="str">
        <f t="shared" si="3"/>
        <v/>
      </c>
      <c r="M231" s="33"/>
      <c r="N231" s="1"/>
    </row>
    <row r="232" spans="1:14" s="18" customFormat="1" x14ac:dyDescent="0.25">
      <c r="A232" s="19" t="s">
        <v>1275</v>
      </c>
      <c r="B232" s="42" t="s">
        <v>465</v>
      </c>
      <c r="C232" s="19" t="s">
        <v>466</v>
      </c>
      <c r="D232" s="19">
        <v>12.989645489999999</v>
      </c>
      <c r="E232" s="19" t="s">
        <v>56</v>
      </c>
      <c r="F232" s="44" t="s">
        <v>973</v>
      </c>
      <c r="G232" s="17" t="s">
        <v>971</v>
      </c>
      <c r="H232" s="20">
        <v>5</v>
      </c>
      <c r="I232" s="20">
        <v>15820</v>
      </c>
      <c r="J232" s="20">
        <v>160</v>
      </c>
      <c r="K232" s="12"/>
      <c r="L232" s="20" t="str">
        <f t="shared" si="3"/>
        <v/>
      </c>
      <c r="M232" s="33"/>
      <c r="N232" s="1"/>
    </row>
    <row r="233" spans="1:14" s="18" customFormat="1" x14ac:dyDescent="0.25">
      <c r="A233" s="19" t="s">
        <v>1276</v>
      </c>
      <c r="B233" s="42" t="s">
        <v>467</v>
      </c>
      <c r="C233" s="19" t="s">
        <v>468</v>
      </c>
      <c r="D233" s="19">
        <v>7.72665895</v>
      </c>
      <c r="E233" s="19" t="s">
        <v>51</v>
      </c>
      <c r="F233" s="44" t="s">
        <v>969</v>
      </c>
      <c r="G233" s="17" t="s">
        <v>962</v>
      </c>
      <c r="H233" s="20">
        <v>5</v>
      </c>
      <c r="I233" s="20">
        <v>15820</v>
      </c>
      <c r="J233" s="20">
        <v>160</v>
      </c>
      <c r="K233" s="12"/>
      <c r="L233" s="20" t="str">
        <f t="shared" si="3"/>
        <v/>
      </c>
      <c r="M233" s="33"/>
      <c r="N233" s="1"/>
    </row>
    <row r="234" spans="1:14" s="18" customFormat="1" x14ac:dyDescent="0.25">
      <c r="A234" s="19" t="s">
        <v>1277</v>
      </c>
      <c r="B234" s="42"/>
      <c r="C234" s="19" t="s">
        <v>469</v>
      </c>
      <c r="D234" s="19">
        <v>12.42051653</v>
      </c>
      <c r="E234" s="19" t="s">
        <v>51</v>
      </c>
      <c r="F234" s="44" t="s">
        <v>970</v>
      </c>
      <c r="G234" s="17" t="s">
        <v>962</v>
      </c>
      <c r="H234" s="20">
        <v>5</v>
      </c>
      <c r="I234" s="20">
        <v>15820</v>
      </c>
      <c r="J234" s="20">
        <v>160</v>
      </c>
      <c r="K234" s="12"/>
      <c r="L234" s="20" t="str">
        <f t="shared" si="3"/>
        <v/>
      </c>
      <c r="M234" s="33"/>
      <c r="N234" s="1"/>
    </row>
    <row r="235" spans="1:14" s="18" customFormat="1" x14ac:dyDescent="0.25">
      <c r="A235" s="19" t="s">
        <v>1278</v>
      </c>
      <c r="B235" s="42"/>
      <c r="C235" s="19" t="s">
        <v>470</v>
      </c>
      <c r="D235" s="19">
        <v>12.420542299999999</v>
      </c>
      <c r="E235" s="19" t="s">
        <v>51</v>
      </c>
      <c r="F235" s="44" t="s">
        <v>970</v>
      </c>
      <c r="G235" s="17" t="s">
        <v>962</v>
      </c>
      <c r="H235" s="20">
        <v>5</v>
      </c>
      <c r="I235" s="20">
        <v>15820</v>
      </c>
      <c r="J235" s="20">
        <v>160</v>
      </c>
      <c r="K235" s="12"/>
      <c r="L235" s="20" t="str">
        <f t="shared" si="3"/>
        <v/>
      </c>
      <c r="M235" s="33"/>
      <c r="N235" s="1"/>
    </row>
    <row r="236" spans="1:14" s="18" customFormat="1" x14ac:dyDescent="0.25">
      <c r="A236" s="19" t="s">
        <v>1279</v>
      </c>
      <c r="B236" s="42" t="s">
        <v>471</v>
      </c>
      <c r="C236" s="19" t="s">
        <v>472</v>
      </c>
      <c r="D236" s="19">
        <v>12.76796474</v>
      </c>
      <c r="E236" s="19" t="s">
        <v>56</v>
      </c>
      <c r="F236" s="44" t="s">
        <v>961</v>
      </c>
      <c r="G236" s="17" t="s">
        <v>962</v>
      </c>
      <c r="H236" s="20">
        <v>5</v>
      </c>
      <c r="I236" s="20">
        <v>15820</v>
      </c>
      <c r="J236" s="20">
        <v>160</v>
      </c>
      <c r="K236" s="12"/>
      <c r="L236" s="20" t="str">
        <f t="shared" si="3"/>
        <v/>
      </c>
      <c r="M236" s="33"/>
      <c r="N236" s="1"/>
    </row>
    <row r="237" spans="1:14" s="18" customFormat="1" x14ac:dyDescent="0.25">
      <c r="A237" s="19" t="s">
        <v>1280</v>
      </c>
      <c r="B237" s="42"/>
      <c r="C237" s="19" t="s">
        <v>473</v>
      </c>
      <c r="D237" s="19">
        <v>8.4367821700000007</v>
      </c>
      <c r="E237" s="19" t="s">
        <v>56</v>
      </c>
      <c r="F237" s="44" t="s">
        <v>980</v>
      </c>
      <c r="G237" s="17" t="s">
        <v>971</v>
      </c>
      <c r="H237" s="20">
        <v>5</v>
      </c>
      <c r="I237" s="20">
        <v>15820</v>
      </c>
      <c r="J237" s="20">
        <v>160</v>
      </c>
      <c r="K237" s="12"/>
      <c r="L237" s="20" t="str">
        <f t="shared" si="3"/>
        <v/>
      </c>
      <c r="M237" s="33"/>
      <c r="N237" s="1"/>
    </row>
    <row r="238" spans="1:14" s="18" customFormat="1" x14ac:dyDescent="0.25">
      <c r="A238" s="19" t="s">
        <v>1281</v>
      </c>
      <c r="B238" s="42"/>
      <c r="C238" s="19" t="s">
        <v>474</v>
      </c>
      <c r="D238" s="19">
        <v>12.767217499999999</v>
      </c>
      <c r="E238" s="19" t="s">
        <v>51</v>
      </c>
      <c r="F238" s="44" t="s">
        <v>961</v>
      </c>
      <c r="G238" s="17" t="s">
        <v>962</v>
      </c>
      <c r="H238" s="20">
        <v>5</v>
      </c>
      <c r="I238" s="20">
        <v>15820</v>
      </c>
      <c r="J238" s="20">
        <v>160</v>
      </c>
      <c r="K238" s="12"/>
      <c r="L238" s="20" t="str">
        <f t="shared" si="3"/>
        <v/>
      </c>
      <c r="M238" s="33"/>
      <c r="N238" s="1"/>
    </row>
    <row r="239" spans="1:14" s="18" customFormat="1" x14ac:dyDescent="0.25">
      <c r="A239" s="19" t="s">
        <v>1282</v>
      </c>
      <c r="B239" s="42"/>
      <c r="C239" s="19" t="s">
        <v>475</v>
      </c>
      <c r="D239" s="19">
        <v>12.767241950000001</v>
      </c>
      <c r="E239" s="19" t="s">
        <v>51</v>
      </c>
      <c r="F239" s="44" t="s">
        <v>961</v>
      </c>
      <c r="G239" s="17" t="s">
        <v>962</v>
      </c>
      <c r="H239" s="20">
        <v>5</v>
      </c>
      <c r="I239" s="20">
        <v>15820</v>
      </c>
      <c r="J239" s="20">
        <v>160</v>
      </c>
      <c r="K239" s="12"/>
      <c r="L239" s="20" t="str">
        <f t="shared" si="3"/>
        <v/>
      </c>
      <c r="M239" s="33"/>
      <c r="N239" s="1"/>
    </row>
    <row r="240" spans="1:14" s="18" customFormat="1" x14ac:dyDescent="0.25">
      <c r="A240" s="69" t="e">
        <v>#N/A</v>
      </c>
      <c r="B240" s="68" t="s">
        <v>476</v>
      </c>
      <c r="C240" s="69" t="s">
        <v>477</v>
      </c>
      <c r="D240" s="69">
        <v>8.8323596799999997</v>
      </c>
      <c r="E240" s="69" t="s">
        <v>57</v>
      </c>
      <c r="F240" s="70" t="s">
        <v>981</v>
      </c>
      <c r="G240" s="71" t="s">
        <v>971</v>
      </c>
      <c r="H240" s="72">
        <v>5</v>
      </c>
      <c r="I240" s="72">
        <v>15820</v>
      </c>
      <c r="J240" s="72">
        <v>160</v>
      </c>
      <c r="K240" s="12"/>
      <c r="L240" s="20" t="str">
        <f t="shared" si="3"/>
        <v/>
      </c>
      <c r="M240" s="33"/>
      <c r="N240" s="1"/>
    </row>
    <row r="241" spans="1:14" s="18" customFormat="1" x14ac:dyDescent="0.25">
      <c r="A241" s="19" t="s">
        <v>1283</v>
      </c>
      <c r="B241" s="42" t="s">
        <v>478</v>
      </c>
      <c r="C241" s="19" t="s">
        <v>479</v>
      </c>
      <c r="D241" s="19">
        <v>12.99320597</v>
      </c>
      <c r="E241" s="19" t="s">
        <v>56</v>
      </c>
      <c r="F241" s="44" t="s">
        <v>973</v>
      </c>
      <c r="G241" s="17" t="s">
        <v>971</v>
      </c>
      <c r="H241" s="20">
        <v>5</v>
      </c>
      <c r="I241" s="20">
        <v>15820</v>
      </c>
      <c r="J241" s="20">
        <v>160</v>
      </c>
      <c r="K241" s="12"/>
      <c r="L241" s="20" t="str">
        <f t="shared" si="3"/>
        <v/>
      </c>
      <c r="M241" s="33"/>
      <c r="N241" s="1"/>
    </row>
    <row r="242" spans="1:14" s="18" customFormat="1" x14ac:dyDescent="0.25">
      <c r="A242" s="19" t="s">
        <v>1284</v>
      </c>
      <c r="B242" s="42"/>
      <c r="C242" s="19" t="s">
        <v>480</v>
      </c>
      <c r="D242" s="19">
        <v>12.79242692</v>
      </c>
      <c r="E242" s="19" t="s">
        <v>51</v>
      </c>
      <c r="F242" s="44" t="s">
        <v>961</v>
      </c>
      <c r="G242" s="17" t="s">
        <v>962</v>
      </c>
      <c r="H242" s="20">
        <v>5</v>
      </c>
      <c r="I242" s="20">
        <v>15820</v>
      </c>
      <c r="J242" s="20">
        <v>160</v>
      </c>
      <c r="K242" s="12"/>
      <c r="L242" s="20" t="str">
        <f t="shared" si="3"/>
        <v/>
      </c>
      <c r="M242" s="33"/>
      <c r="N242" s="1"/>
    </row>
    <row r="243" spans="1:14" s="18" customFormat="1" x14ac:dyDescent="0.25">
      <c r="A243" s="19" t="s">
        <v>1285</v>
      </c>
      <c r="B243" s="42"/>
      <c r="C243" s="19" t="s">
        <v>481</v>
      </c>
      <c r="D243" s="19">
        <v>12.79244557</v>
      </c>
      <c r="E243" s="19" t="s">
        <v>51</v>
      </c>
      <c r="F243" s="44" t="s">
        <v>961</v>
      </c>
      <c r="G243" s="17" t="s">
        <v>962</v>
      </c>
      <c r="H243" s="20">
        <v>5</v>
      </c>
      <c r="I243" s="20">
        <v>15820</v>
      </c>
      <c r="J243" s="20">
        <v>160</v>
      </c>
      <c r="K243" s="12"/>
      <c r="L243" s="20" t="str">
        <f t="shared" si="3"/>
        <v/>
      </c>
      <c r="M243" s="33"/>
      <c r="N243" s="1"/>
    </row>
    <row r="244" spans="1:14" s="18" customFormat="1" x14ac:dyDescent="0.25">
      <c r="A244" s="19" t="s">
        <v>1286</v>
      </c>
      <c r="B244" s="42"/>
      <c r="C244" s="19" t="s">
        <v>482</v>
      </c>
      <c r="D244" s="19">
        <v>12.79249205</v>
      </c>
      <c r="E244" s="19" t="s">
        <v>51</v>
      </c>
      <c r="F244" s="44" t="s">
        <v>961</v>
      </c>
      <c r="G244" s="17" t="s">
        <v>962</v>
      </c>
      <c r="H244" s="20">
        <v>5</v>
      </c>
      <c r="I244" s="20">
        <v>15820</v>
      </c>
      <c r="J244" s="20">
        <v>160</v>
      </c>
      <c r="K244" s="12"/>
      <c r="L244" s="20" t="str">
        <f t="shared" si="3"/>
        <v/>
      </c>
      <c r="M244" s="33"/>
      <c r="N244" s="1"/>
    </row>
    <row r="245" spans="1:14" s="18" customFormat="1" x14ac:dyDescent="0.25">
      <c r="A245" s="19" t="s">
        <v>1287</v>
      </c>
      <c r="B245" s="42"/>
      <c r="C245" s="19" t="s">
        <v>483</v>
      </c>
      <c r="D245" s="19">
        <v>12.792548399999999</v>
      </c>
      <c r="E245" s="19" t="s">
        <v>51</v>
      </c>
      <c r="F245" s="44" t="s">
        <v>961</v>
      </c>
      <c r="G245" s="17" t="s">
        <v>962</v>
      </c>
      <c r="H245" s="20">
        <v>5</v>
      </c>
      <c r="I245" s="20">
        <v>15820</v>
      </c>
      <c r="J245" s="20">
        <v>160</v>
      </c>
      <c r="K245" s="12"/>
      <c r="L245" s="20" t="str">
        <f t="shared" si="3"/>
        <v/>
      </c>
      <c r="M245" s="33"/>
      <c r="N245" s="1"/>
    </row>
    <row r="246" spans="1:14" s="18" customFormat="1" x14ac:dyDescent="0.25">
      <c r="A246" s="19" t="s">
        <v>1288</v>
      </c>
      <c r="B246" s="42"/>
      <c r="C246" s="19" t="s">
        <v>484</v>
      </c>
      <c r="D246" s="19">
        <v>12.792610979999999</v>
      </c>
      <c r="E246" s="19" t="s">
        <v>51</v>
      </c>
      <c r="F246" s="44" t="s">
        <v>961</v>
      </c>
      <c r="G246" s="17" t="s">
        <v>962</v>
      </c>
      <c r="H246" s="20">
        <v>5</v>
      </c>
      <c r="I246" s="20">
        <v>15820</v>
      </c>
      <c r="J246" s="20">
        <v>160</v>
      </c>
      <c r="K246" s="12"/>
      <c r="L246" s="20" t="str">
        <f t="shared" si="3"/>
        <v/>
      </c>
      <c r="M246" s="33"/>
      <c r="N246" s="1"/>
    </row>
    <row r="247" spans="1:14" s="18" customFormat="1" x14ac:dyDescent="0.25">
      <c r="A247" s="19" t="s">
        <v>1289</v>
      </c>
      <c r="B247" s="42"/>
      <c r="C247" s="19" t="s">
        <v>485</v>
      </c>
      <c r="D247" s="19">
        <v>12.79268104</v>
      </c>
      <c r="E247" s="19" t="s">
        <v>51</v>
      </c>
      <c r="F247" s="44" t="s">
        <v>961</v>
      </c>
      <c r="G247" s="17" t="s">
        <v>962</v>
      </c>
      <c r="H247" s="20">
        <v>5</v>
      </c>
      <c r="I247" s="20">
        <v>15820</v>
      </c>
      <c r="J247" s="20">
        <v>160</v>
      </c>
      <c r="K247" s="12"/>
      <c r="L247" s="20" t="str">
        <f t="shared" si="3"/>
        <v/>
      </c>
      <c r="M247" s="33"/>
      <c r="N247" s="1"/>
    </row>
    <row r="248" spans="1:14" s="18" customFormat="1" x14ac:dyDescent="0.25">
      <c r="A248" s="19" t="s">
        <v>1290</v>
      </c>
      <c r="B248" s="42" t="s">
        <v>486</v>
      </c>
      <c r="C248" s="19" t="s">
        <v>487</v>
      </c>
      <c r="D248" s="19">
        <v>8.83117178</v>
      </c>
      <c r="E248" s="19" t="s">
        <v>56</v>
      </c>
      <c r="F248" s="44" t="s">
        <v>981</v>
      </c>
      <c r="G248" s="17" t="s">
        <v>971</v>
      </c>
      <c r="H248" s="20">
        <v>5</v>
      </c>
      <c r="I248" s="20">
        <v>15820</v>
      </c>
      <c r="J248" s="20">
        <v>160</v>
      </c>
      <c r="K248" s="12"/>
      <c r="L248" s="20" t="str">
        <f t="shared" si="3"/>
        <v/>
      </c>
      <c r="M248" s="33"/>
      <c r="N248" s="1"/>
    </row>
    <row r="249" spans="1:14" s="18" customFormat="1" x14ac:dyDescent="0.25">
      <c r="A249" s="19" t="s">
        <v>1291</v>
      </c>
      <c r="B249" s="42" t="s">
        <v>488</v>
      </c>
      <c r="C249" s="19" t="s">
        <v>489</v>
      </c>
      <c r="D249" s="19">
        <v>7.8259815000000001</v>
      </c>
      <c r="E249" s="19" t="s">
        <v>56</v>
      </c>
      <c r="F249" s="44" t="s">
        <v>982</v>
      </c>
      <c r="G249" s="17" t="s">
        <v>971</v>
      </c>
      <c r="H249" s="20">
        <v>5</v>
      </c>
      <c r="I249" s="20">
        <v>15820</v>
      </c>
      <c r="J249" s="20">
        <v>160</v>
      </c>
      <c r="K249" s="12"/>
      <c r="L249" s="20" t="str">
        <f t="shared" si="3"/>
        <v/>
      </c>
      <c r="M249" s="33"/>
      <c r="N249" s="1"/>
    </row>
    <row r="250" spans="1:14" s="18" customFormat="1" x14ac:dyDescent="0.25">
      <c r="A250" s="19" t="s">
        <v>1292</v>
      </c>
      <c r="B250" s="42"/>
      <c r="C250" s="19" t="s">
        <v>490</v>
      </c>
      <c r="D250" s="19">
        <v>11.674193000000001</v>
      </c>
      <c r="E250" s="19" t="s">
        <v>51</v>
      </c>
      <c r="F250" s="44" t="s">
        <v>972</v>
      </c>
      <c r="G250" s="17" t="s">
        <v>962</v>
      </c>
      <c r="H250" s="20">
        <v>5</v>
      </c>
      <c r="I250" s="20">
        <v>15820</v>
      </c>
      <c r="J250" s="20">
        <v>160</v>
      </c>
      <c r="K250" s="12"/>
      <c r="L250" s="20" t="str">
        <f t="shared" si="3"/>
        <v/>
      </c>
      <c r="M250" s="33"/>
      <c r="N250" s="1"/>
    </row>
    <row r="251" spans="1:14" s="18" customFormat="1" x14ac:dyDescent="0.25">
      <c r="A251" s="19" t="s">
        <v>1293</v>
      </c>
      <c r="B251" s="42" t="s">
        <v>491</v>
      </c>
      <c r="C251" s="19" t="s">
        <v>492</v>
      </c>
      <c r="D251" s="19">
        <v>8.8310597200000007</v>
      </c>
      <c r="E251" s="19" t="s">
        <v>56</v>
      </c>
      <c r="F251" s="44" t="s">
        <v>981</v>
      </c>
      <c r="G251" s="17" t="s">
        <v>971</v>
      </c>
      <c r="H251" s="20">
        <v>5</v>
      </c>
      <c r="I251" s="20">
        <v>15820</v>
      </c>
      <c r="J251" s="20">
        <v>160</v>
      </c>
      <c r="K251" s="12"/>
      <c r="L251" s="20" t="str">
        <f t="shared" si="3"/>
        <v/>
      </c>
      <c r="M251" s="33"/>
      <c r="N251" s="1"/>
    </row>
    <row r="252" spans="1:14" s="18" customFormat="1" x14ac:dyDescent="0.25">
      <c r="A252" s="19" t="s">
        <v>1294</v>
      </c>
      <c r="B252" s="42" t="s">
        <v>493</v>
      </c>
      <c r="C252" s="19" t="s">
        <v>494</v>
      </c>
      <c r="D252" s="19">
        <v>12.41789444</v>
      </c>
      <c r="E252" s="19" t="s">
        <v>56</v>
      </c>
      <c r="F252" s="44" t="s">
        <v>970</v>
      </c>
      <c r="G252" s="17" t="s">
        <v>962</v>
      </c>
      <c r="H252" s="20">
        <v>5</v>
      </c>
      <c r="I252" s="20">
        <v>15820</v>
      </c>
      <c r="J252" s="20">
        <v>160</v>
      </c>
      <c r="K252" s="12"/>
      <c r="L252" s="20" t="str">
        <f t="shared" si="3"/>
        <v/>
      </c>
      <c r="M252" s="33"/>
      <c r="N252" s="1"/>
    </row>
    <row r="253" spans="1:14" s="18" customFormat="1" x14ac:dyDescent="0.25">
      <c r="A253" s="19" t="s">
        <v>1295</v>
      </c>
      <c r="B253" s="42" t="s">
        <v>495</v>
      </c>
      <c r="C253" s="19" t="s">
        <v>496</v>
      </c>
      <c r="D253" s="19">
        <v>8.3244631499999997</v>
      </c>
      <c r="E253" s="19" t="s">
        <v>56</v>
      </c>
      <c r="F253" s="44" t="s">
        <v>978</v>
      </c>
      <c r="G253" s="17" t="s">
        <v>971</v>
      </c>
      <c r="H253" s="20">
        <v>5</v>
      </c>
      <c r="I253" s="20">
        <v>15820</v>
      </c>
      <c r="J253" s="20">
        <v>160</v>
      </c>
      <c r="K253" s="12"/>
      <c r="L253" s="20" t="str">
        <f t="shared" si="3"/>
        <v/>
      </c>
      <c r="M253" s="33"/>
      <c r="N253" s="1"/>
    </row>
    <row r="254" spans="1:14" s="18" customFormat="1" x14ac:dyDescent="0.25">
      <c r="A254" s="19" t="s">
        <v>1296</v>
      </c>
      <c r="B254" s="42"/>
      <c r="C254" s="19" t="s">
        <v>497</v>
      </c>
      <c r="D254" s="19">
        <v>12.57562102</v>
      </c>
      <c r="E254" s="19" t="s">
        <v>51</v>
      </c>
      <c r="F254" s="44" t="s">
        <v>968</v>
      </c>
      <c r="G254" s="17" t="s">
        <v>962</v>
      </c>
      <c r="H254" s="20">
        <v>5</v>
      </c>
      <c r="I254" s="20">
        <v>15820</v>
      </c>
      <c r="J254" s="20">
        <v>160</v>
      </c>
      <c r="K254" s="12"/>
      <c r="L254" s="20" t="str">
        <f t="shared" si="3"/>
        <v/>
      </c>
      <c r="M254" s="33"/>
      <c r="N254" s="1"/>
    </row>
    <row r="255" spans="1:14" s="18" customFormat="1" x14ac:dyDescent="0.25">
      <c r="A255" s="19" t="s">
        <v>1297</v>
      </c>
      <c r="B255" s="42" t="s">
        <v>498</v>
      </c>
      <c r="C255" s="19" t="s">
        <v>499</v>
      </c>
      <c r="D255" s="19">
        <v>12.99536962</v>
      </c>
      <c r="E255" s="19" t="s">
        <v>56</v>
      </c>
      <c r="F255" s="44" t="s">
        <v>973</v>
      </c>
      <c r="G255" s="17" t="s">
        <v>971</v>
      </c>
      <c r="H255" s="20">
        <v>5</v>
      </c>
      <c r="I255" s="20">
        <v>15820</v>
      </c>
      <c r="J255" s="20">
        <v>160</v>
      </c>
      <c r="K255" s="12"/>
      <c r="L255" s="20" t="str">
        <f t="shared" si="3"/>
        <v/>
      </c>
      <c r="M255" s="33"/>
      <c r="N255" s="1"/>
    </row>
    <row r="256" spans="1:14" s="18" customFormat="1" x14ac:dyDescent="0.25">
      <c r="A256" s="19" t="s">
        <v>1298</v>
      </c>
      <c r="B256" s="42"/>
      <c r="C256" s="19" t="s">
        <v>500</v>
      </c>
      <c r="D256" s="19">
        <v>12.57559985</v>
      </c>
      <c r="E256" s="19" t="s">
        <v>51</v>
      </c>
      <c r="F256" s="44" t="s">
        <v>968</v>
      </c>
      <c r="G256" s="17" t="s">
        <v>962</v>
      </c>
      <c r="H256" s="20">
        <v>5</v>
      </c>
      <c r="I256" s="20">
        <v>15820</v>
      </c>
      <c r="J256" s="20">
        <v>160</v>
      </c>
      <c r="K256" s="12"/>
      <c r="L256" s="20" t="str">
        <f t="shared" si="3"/>
        <v/>
      </c>
      <c r="M256" s="33"/>
      <c r="N256" s="1"/>
    </row>
    <row r="257" spans="1:14" s="18" customFormat="1" x14ac:dyDescent="0.25">
      <c r="A257" s="19" t="s">
        <v>1299</v>
      </c>
      <c r="B257" s="42" t="s">
        <v>501</v>
      </c>
      <c r="C257" s="19" t="s">
        <v>502</v>
      </c>
      <c r="D257" s="19">
        <v>12.57557914</v>
      </c>
      <c r="E257" s="19" t="s">
        <v>51</v>
      </c>
      <c r="F257" s="44" t="s">
        <v>968</v>
      </c>
      <c r="G257" s="17" t="s">
        <v>962</v>
      </c>
      <c r="H257" s="20">
        <v>5</v>
      </c>
      <c r="I257" s="20">
        <v>15820</v>
      </c>
      <c r="J257" s="20">
        <v>160</v>
      </c>
      <c r="K257" s="12"/>
      <c r="L257" s="20" t="str">
        <f t="shared" si="3"/>
        <v/>
      </c>
      <c r="M257" s="33"/>
      <c r="N257" s="1"/>
    </row>
    <row r="258" spans="1:14" s="18" customFormat="1" x14ac:dyDescent="0.25">
      <c r="A258" s="19" t="s">
        <v>1300</v>
      </c>
      <c r="B258" s="42"/>
      <c r="C258" s="19" t="s">
        <v>503</v>
      </c>
      <c r="D258" s="19">
        <v>12.433228039999999</v>
      </c>
      <c r="E258" s="19" t="s">
        <v>51</v>
      </c>
      <c r="F258" s="44" t="s">
        <v>970</v>
      </c>
      <c r="G258" s="17" t="s">
        <v>962</v>
      </c>
      <c r="H258" s="20">
        <v>5</v>
      </c>
      <c r="I258" s="20">
        <v>15820</v>
      </c>
      <c r="J258" s="20">
        <v>160</v>
      </c>
      <c r="K258" s="12"/>
      <c r="L258" s="20" t="str">
        <f t="shared" si="3"/>
        <v/>
      </c>
      <c r="M258" s="33"/>
      <c r="N258" s="1"/>
    </row>
    <row r="259" spans="1:14" s="18" customFormat="1" x14ac:dyDescent="0.25">
      <c r="A259" s="19" t="s">
        <v>1301</v>
      </c>
      <c r="B259" s="42"/>
      <c r="C259" s="19" t="s">
        <v>504</v>
      </c>
      <c r="D259" s="19">
        <v>12.43326487</v>
      </c>
      <c r="E259" s="19" t="s">
        <v>51</v>
      </c>
      <c r="F259" s="44" t="s">
        <v>970</v>
      </c>
      <c r="G259" s="17" t="s">
        <v>962</v>
      </c>
      <c r="H259" s="20">
        <v>5</v>
      </c>
      <c r="I259" s="20">
        <v>15820</v>
      </c>
      <c r="J259" s="20">
        <v>160</v>
      </c>
      <c r="K259" s="12"/>
      <c r="L259" s="20" t="str">
        <f t="shared" ref="L259:L322" si="4">IF(K259="UT",I259,IF(K259="RM",J259*180,""))</f>
        <v/>
      </c>
      <c r="M259" s="33"/>
      <c r="N259" s="1"/>
    </row>
    <row r="260" spans="1:14" s="18" customFormat="1" x14ac:dyDescent="0.25">
      <c r="A260" s="19" t="s">
        <v>1302</v>
      </c>
      <c r="B260" s="42"/>
      <c r="C260" s="19" t="s">
        <v>505</v>
      </c>
      <c r="D260" s="19">
        <v>12.433300020000001</v>
      </c>
      <c r="E260" s="19" t="s">
        <v>51</v>
      </c>
      <c r="F260" s="44" t="s">
        <v>970</v>
      </c>
      <c r="G260" s="17" t="s">
        <v>962</v>
      </c>
      <c r="H260" s="20">
        <v>5</v>
      </c>
      <c r="I260" s="20">
        <v>15820</v>
      </c>
      <c r="J260" s="20">
        <v>160</v>
      </c>
      <c r="K260" s="12"/>
      <c r="L260" s="20" t="str">
        <f t="shared" si="4"/>
        <v/>
      </c>
      <c r="M260" s="33"/>
      <c r="N260" s="1"/>
    </row>
    <row r="261" spans="1:14" s="18" customFormat="1" x14ac:dyDescent="0.25">
      <c r="A261" s="19" t="s">
        <v>1303</v>
      </c>
      <c r="B261" s="42"/>
      <c r="C261" s="19" t="s">
        <v>506</v>
      </c>
      <c r="D261" s="19">
        <v>12.433318939999999</v>
      </c>
      <c r="E261" s="19" t="s">
        <v>51</v>
      </c>
      <c r="F261" s="44" t="s">
        <v>970</v>
      </c>
      <c r="G261" s="17" t="s">
        <v>962</v>
      </c>
      <c r="H261" s="20">
        <v>5</v>
      </c>
      <c r="I261" s="20">
        <v>15820</v>
      </c>
      <c r="J261" s="20">
        <v>160</v>
      </c>
      <c r="K261" s="12"/>
      <c r="L261" s="20" t="str">
        <f t="shared" si="4"/>
        <v/>
      </c>
      <c r="M261" s="33"/>
      <c r="N261" s="1"/>
    </row>
    <row r="262" spans="1:14" s="18" customFormat="1" x14ac:dyDescent="0.25">
      <c r="A262" s="19" t="s">
        <v>1304</v>
      </c>
      <c r="B262" s="42" t="s">
        <v>507</v>
      </c>
      <c r="C262" s="19" t="s">
        <v>508</v>
      </c>
      <c r="D262" s="19">
        <v>12.996039290000001</v>
      </c>
      <c r="E262" s="19" t="s">
        <v>57</v>
      </c>
      <c r="F262" s="44" t="s">
        <v>973</v>
      </c>
      <c r="G262" s="17" t="s">
        <v>971</v>
      </c>
      <c r="H262" s="20">
        <v>5</v>
      </c>
      <c r="I262" s="20">
        <v>15820</v>
      </c>
      <c r="J262" s="20">
        <v>160</v>
      </c>
      <c r="K262" s="12"/>
      <c r="L262" s="20" t="str">
        <f t="shared" si="4"/>
        <v/>
      </c>
      <c r="M262" s="33"/>
      <c r="N262" s="1"/>
    </row>
    <row r="263" spans="1:14" s="18" customFormat="1" x14ac:dyDescent="0.25">
      <c r="A263" s="19" t="s">
        <v>1305</v>
      </c>
      <c r="B263" s="42" t="s">
        <v>509</v>
      </c>
      <c r="C263" s="19" t="s">
        <v>510</v>
      </c>
      <c r="D263" s="19">
        <v>12.996064219999999</v>
      </c>
      <c r="E263" s="19" t="s">
        <v>57</v>
      </c>
      <c r="F263" s="44" t="s">
        <v>973</v>
      </c>
      <c r="G263" s="17" t="s">
        <v>971</v>
      </c>
      <c r="H263" s="20">
        <v>5</v>
      </c>
      <c r="I263" s="20">
        <v>15820</v>
      </c>
      <c r="J263" s="20">
        <v>160</v>
      </c>
      <c r="K263" s="12"/>
      <c r="L263" s="20" t="str">
        <f t="shared" si="4"/>
        <v/>
      </c>
      <c r="M263" s="33"/>
      <c r="N263" s="1"/>
    </row>
    <row r="264" spans="1:14" s="18" customFormat="1" x14ac:dyDescent="0.25">
      <c r="A264" s="19" t="s">
        <v>1306</v>
      </c>
      <c r="B264" s="42" t="s">
        <v>511</v>
      </c>
      <c r="C264" s="19" t="s">
        <v>512</v>
      </c>
      <c r="D264" s="19">
        <v>8.4324605199999993</v>
      </c>
      <c r="E264" s="19" t="s">
        <v>56</v>
      </c>
      <c r="F264" s="44" t="s">
        <v>980</v>
      </c>
      <c r="G264" s="17" t="s">
        <v>971</v>
      </c>
      <c r="H264" s="20">
        <v>5</v>
      </c>
      <c r="I264" s="20">
        <v>15820</v>
      </c>
      <c r="J264" s="20">
        <v>160</v>
      </c>
      <c r="K264" s="12"/>
      <c r="L264" s="20" t="str">
        <f t="shared" si="4"/>
        <v/>
      </c>
      <c r="M264" s="33"/>
      <c r="N264" s="1"/>
    </row>
    <row r="265" spans="1:14" s="18" customFormat="1" x14ac:dyDescent="0.25">
      <c r="A265" s="19" t="s">
        <v>1307</v>
      </c>
      <c r="B265" s="42" t="s">
        <v>513</v>
      </c>
      <c r="C265" s="19" t="s">
        <v>514</v>
      </c>
      <c r="D265" s="19">
        <v>12.99774247</v>
      </c>
      <c r="E265" s="19" t="s">
        <v>56</v>
      </c>
      <c r="F265" s="44" t="s">
        <v>973</v>
      </c>
      <c r="G265" s="17" t="s">
        <v>971</v>
      </c>
      <c r="H265" s="20">
        <v>6</v>
      </c>
      <c r="I265" s="20">
        <v>18984</v>
      </c>
      <c r="J265" s="20">
        <v>192</v>
      </c>
      <c r="K265" s="12"/>
      <c r="L265" s="20" t="str">
        <f t="shared" si="4"/>
        <v/>
      </c>
      <c r="M265" s="33"/>
      <c r="N265" s="1"/>
    </row>
    <row r="266" spans="1:14" s="18" customFormat="1" x14ac:dyDescent="0.25">
      <c r="A266" s="19" t="s">
        <v>1308</v>
      </c>
      <c r="B266" s="42" t="s">
        <v>515</v>
      </c>
      <c r="C266" s="19" t="s">
        <v>516</v>
      </c>
      <c r="D266" s="19">
        <v>12.99611715</v>
      </c>
      <c r="E266" s="19" t="s">
        <v>56</v>
      </c>
      <c r="F266" s="44" t="s">
        <v>973</v>
      </c>
      <c r="G266" s="17" t="s">
        <v>971</v>
      </c>
      <c r="H266" s="20">
        <v>6</v>
      </c>
      <c r="I266" s="20">
        <v>18984</v>
      </c>
      <c r="J266" s="20">
        <v>192</v>
      </c>
      <c r="K266" s="12"/>
      <c r="L266" s="20" t="str">
        <f t="shared" si="4"/>
        <v/>
      </c>
      <c r="M266" s="33"/>
      <c r="N266" s="1"/>
    </row>
    <row r="267" spans="1:14" s="18" customFormat="1" x14ac:dyDescent="0.25">
      <c r="A267" s="19" t="s">
        <v>1309</v>
      </c>
      <c r="B267" s="42" t="s">
        <v>517</v>
      </c>
      <c r="C267" s="19" t="s">
        <v>518</v>
      </c>
      <c r="D267" s="19">
        <v>7.8196514400000003</v>
      </c>
      <c r="E267" s="19" t="s">
        <v>51</v>
      </c>
      <c r="F267" s="44" t="s">
        <v>982</v>
      </c>
      <c r="G267" s="17" t="s">
        <v>971</v>
      </c>
      <c r="H267" s="20">
        <v>6</v>
      </c>
      <c r="I267" s="20">
        <v>18984</v>
      </c>
      <c r="J267" s="20">
        <v>192</v>
      </c>
      <c r="K267" s="12"/>
      <c r="L267" s="20" t="str">
        <f t="shared" si="4"/>
        <v/>
      </c>
      <c r="M267" s="33"/>
      <c r="N267" s="1"/>
    </row>
    <row r="268" spans="1:14" s="18" customFormat="1" x14ac:dyDescent="0.25">
      <c r="A268" s="19" t="s">
        <v>1310</v>
      </c>
      <c r="B268" s="42" t="s">
        <v>519</v>
      </c>
      <c r="C268" s="19" t="s">
        <v>520</v>
      </c>
      <c r="D268" s="19">
        <v>7.8196852100000003</v>
      </c>
      <c r="E268" s="19" t="s">
        <v>51</v>
      </c>
      <c r="F268" s="44" t="s">
        <v>982</v>
      </c>
      <c r="G268" s="17" t="s">
        <v>971</v>
      </c>
      <c r="H268" s="20">
        <v>6</v>
      </c>
      <c r="I268" s="20">
        <v>18984</v>
      </c>
      <c r="J268" s="20">
        <v>192</v>
      </c>
      <c r="K268" s="12"/>
      <c r="L268" s="20" t="str">
        <f t="shared" si="4"/>
        <v/>
      </c>
      <c r="M268" s="33"/>
      <c r="N268" s="1"/>
    </row>
    <row r="269" spans="1:14" s="18" customFormat="1" x14ac:dyDescent="0.25">
      <c r="A269" s="19" t="s">
        <v>1311</v>
      </c>
      <c r="B269" s="42" t="s">
        <v>521</v>
      </c>
      <c r="C269" s="19" t="s">
        <v>522</v>
      </c>
      <c r="D269" s="19">
        <v>7.8196131099999997</v>
      </c>
      <c r="E269" s="19" t="s">
        <v>51</v>
      </c>
      <c r="F269" s="44" t="s">
        <v>982</v>
      </c>
      <c r="G269" s="17" t="s">
        <v>971</v>
      </c>
      <c r="H269" s="20">
        <v>6</v>
      </c>
      <c r="I269" s="20">
        <v>18984</v>
      </c>
      <c r="J269" s="20">
        <v>192</v>
      </c>
      <c r="K269" s="12"/>
      <c r="L269" s="20" t="str">
        <f t="shared" si="4"/>
        <v/>
      </c>
      <c r="M269" s="33"/>
      <c r="N269" s="1"/>
    </row>
    <row r="270" spans="1:14" s="18" customFormat="1" x14ac:dyDescent="0.25">
      <c r="A270" s="19" t="s">
        <v>1312</v>
      </c>
      <c r="B270" s="42" t="s">
        <v>523</v>
      </c>
      <c r="C270" s="19" t="s">
        <v>524</v>
      </c>
      <c r="D270" s="19">
        <v>8.0963805799999999</v>
      </c>
      <c r="E270" s="19" t="s">
        <v>57</v>
      </c>
      <c r="F270" s="44" t="s">
        <v>983</v>
      </c>
      <c r="G270" s="17" t="s">
        <v>971</v>
      </c>
      <c r="H270" s="20">
        <v>6</v>
      </c>
      <c r="I270" s="20">
        <v>18984</v>
      </c>
      <c r="J270" s="20">
        <v>192</v>
      </c>
      <c r="K270" s="12"/>
      <c r="L270" s="20" t="str">
        <f t="shared" si="4"/>
        <v/>
      </c>
      <c r="M270" s="33"/>
      <c r="N270" s="1"/>
    </row>
    <row r="271" spans="1:14" s="18" customFormat="1" x14ac:dyDescent="0.25">
      <c r="A271" s="19" t="s">
        <v>1313</v>
      </c>
      <c r="B271" s="42" t="s">
        <v>525</v>
      </c>
      <c r="C271" s="19" t="s">
        <v>526</v>
      </c>
      <c r="D271" s="19">
        <v>8.0965030000000002</v>
      </c>
      <c r="E271" s="19" t="s">
        <v>57</v>
      </c>
      <c r="F271" s="44" t="s">
        <v>983</v>
      </c>
      <c r="G271" s="17" t="s">
        <v>971</v>
      </c>
      <c r="H271" s="20">
        <v>6</v>
      </c>
      <c r="I271" s="20">
        <v>18984</v>
      </c>
      <c r="J271" s="20">
        <v>192</v>
      </c>
      <c r="K271" s="12"/>
      <c r="L271" s="20" t="str">
        <f t="shared" si="4"/>
        <v/>
      </c>
      <c r="M271" s="33"/>
      <c r="N271" s="1"/>
    </row>
    <row r="272" spans="1:14" s="18" customFormat="1" x14ac:dyDescent="0.25">
      <c r="A272" s="19" t="s">
        <v>1314</v>
      </c>
      <c r="B272" s="42"/>
      <c r="C272" s="19" t="s">
        <v>527</v>
      </c>
      <c r="D272" s="19">
        <v>7.7220673</v>
      </c>
      <c r="E272" s="19" t="s">
        <v>51</v>
      </c>
      <c r="F272" s="44" t="s">
        <v>969</v>
      </c>
      <c r="G272" s="17" t="s">
        <v>962</v>
      </c>
      <c r="H272" s="20">
        <v>6</v>
      </c>
      <c r="I272" s="20">
        <v>18984</v>
      </c>
      <c r="J272" s="20">
        <v>192</v>
      </c>
      <c r="K272" s="12"/>
      <c r="L272" s="20" t="str">
        <f t="shared" si="4"/>
        <v/>
      </c>
      <c r="M272" s="33"/>
      <c r="N272" s="1"/>
    </row>
    <row r="273" spans="1:14" s="18" customFormat="1" x14ac:dyDescent="0.25">
      <c r="A273" s="19" t="s">
        <v>1315</v>
      </c>
      <c r="B273" s="42"/>
      <c r="C273" s="19" t="s">
        <v>528</v>
      </c>
      <c r="D273" s="19">
        <v>8.56149542</v>
      </c>
      <c r="E273" s="19" t="s">
        <v>57</v>
      </c>
      <c r="F273" s="44" t="s">
        <v>53</v>
      </c>
      <c r="G273" s="17" t="s">
        <v>971</v>
      </c>
      <c r="H273" s="20">
        <v>6</v>
      </c>
      <c r="I273" s="20">
        <v>18984</v>
      </c>
      <c r="J273" s="20">
        <v>192</v>
      </c>
      <c r="K273" s="12"/>
      <c r="L273" s="20" t="str">
        <f t="shared" si="4"/>
        <v/>
      </c>
      <c r="M273" s="33"/>
      <c r="N273" s="1"/>
    </row>
    <row r="274" spans="1:14" s="18" customFormat="1" x14ac:dyDescent="0.25">
      <c r="A274" s="19" t="s">
        <v>1316</v>
      </c>
      <c r="B274" s="42" t="s">
        <v>529</v>
      </c>
      <c r="C274" s="19" t="s">
        <v>530</v>
      </c>
      <c r="D274" s="19">
        <v>8.4324511799999993</v>
      </c>
      <c r="E274" s="19" t="s">
        <v>57</v>
      </c>
      <c r="F274" s="44" t="s">
        <v>980</v>
      </c>
      <c r="G274" s="17" t="s">
        <v>971</v>
      </c>
      <c r="H274" s="20">
        <v>6</v>
      </c>
      <c r="I274" s="20">
        <v>18984</v>
      </c>
      <c r="J274" s="20">
        <v>192</v>
      </c>
      <c r="K274" s="12"/>
      <c r="L274" s="20" t="str">
        <f t="shared" si="4"/>
        <v/>
      </c>
      <c r="M274" s="33"/>
      <c r="N274" s="1"/>
    </row>
    <row r="275" spans="1:14" s="18" customFormat="1" x14ac:dyDescent="0.25">
      <c r="A275" s="19" t="s">
        <v>1317</v>
      </c>
      <c r="B275" s="42" t="s">
        <v>531</v>
      </c>
      <c r="C275" s="19" t="s">
        <v>532</v>
      </c>
      <c r="D275" s="19">
        <v>8.4324605600000009</v>
      </c>
      <c r="E275" s="19" t="s">
        <v>57</v>
      </c>
      <c r="F275" s="44" t="s">
        <v>980</v>
      </c>
      <c r="G275" s="17" t="s">
        <v>971</v>
      </c>
      <c r="H275" s="20">
        <v>6</v>
      </c>
      <c r="I275" s="20">
        <v>18984</v>
      </c>
      <c r="J275" s="20">
        <v>192</v>
      </c>
      <c r="K275" s="12"/>
      <c r="L275" s="20" t="str">
        <f t="shared" si="4"/>
        <v/>
      </c>
      <c r="M275" s="33"/>
      <c r="N275" s="1"/>
    </row>
    <row r="276" spans="1:14" s="18" customFormat="1" x14ac:dyDescent="0.25">
      <c r="A276" s="19" t="s">
        <v>1318</v>
      </c>
      <c r="B276" s="42" t="s">
        <v>533</v>
      </c>
      <c r="C276" s="19" t="s">
        <v>534</v>
      </c>
      <c r="D276" s="19">
        <v>7.8227282699999998</v>
      </c>
      <c r="E276" s="19" t="s">
        <v>56</v>
      </c>
      <c r="F276" s="44" t="s">
        <v>982</v>
      </c>
      <c r="G276" s="17" t="s">
        <v>971</v>
      </c>
      <c r="H276" s="20">
        <v>6</v>
      </c>
      <c r="I276" s="20">
        <v>18984</v>
      </c>
      <c r="J276" s="20">
        <v>192</v>
      </c>
      <c r="K276" s="12"/>
      <c r="L276" s="20" t="str">
        <f t="shared" si="4"/>
        <v/>
      </c>
      <c r="M276" s="33"/>
      <c r="N276" s="1"/>
    </row>
    <row r="277" spans="1:14" s="18" customFormat="1" x14ac:dyDescent="0.25">
      <c r="A277" s="19" t="s">
        <v>1319</v>
      </c>
      <c r="B277" s="42" t="s">
        <v>535</v>
      </c>
      <c r="C277" s="19" t="s">
        <v>536</v>
      </c>
      <c r="D277" s="19">
        <v>7.8227384200000003</v>
      </c>
      <c r="E277" s="19" t="s">
        <v>57</v>
      </c>
      <c r="F277" s="44" t="s">
        <v>982</v>
      </c>
      <c r="G277" s="17" t="s">
        <v>971</v>
      </c>
      <c r="H277" s="20">
        <v>6</v>
      </c>
      <c r="I277" s="20">
        <v>18984</v>
      </c>
      <c r="J277" s="20">
        <v>192</v>
      </c>
      <c r="K277" s="12"/>
      <c r="L277" s="20" t="str">
        <f t="shared" si="4"/>
        <v/>
      </c>
      <c r="M277" s="33"/>
      <c r="N277" s="1"/>
    </row>
    <row r="278" spans="1:14" s="18" customFormat="1" x14ac:dyDescent="0.25">
      <c r="A278" s="19" t="s">
        <v>1320</v>
      </c>
      <c r="B278" s="42" t="s">
        <v>537</v>
      </c>
      <c r="C278" s="19" t="s">
        <v>538</v>
      </c>
      <c r="D278" s="19">
        <v>7.8227502299999996</v>
      </c>
      <c r="E278" s="19" t="s">
        <v>57</v>
      </c>
      <c r="F278" s="44" t="s">
        <v>982</v>
      </c>
      <c r="G278" s="17" t="s">
        <v>971</v>
      </c>
      <c r="H278" s="20">
        <v>6</v>
      </c>
      <c r="I278" s="20">
        <v>18984</v>
      </c>
      <c r="J278" s="20">
        <v>192</v>
      </c>
      <c r="K278" s="12"/>
      <c r="L278" s="20" t="str">
        <f t="shared" si="4"/>
        <v/>
      </c>
      <c r="M278" s="33"/>
      <c r="N278" s="1"/>
    </row>
    <row r="279" spans="1:14" s="18" customFormat="1" x14ac:dyDescent="0.25">
      <c r="A279" s="19" t="s">
        <v>1321</v>
      </c>
      <c r="B279" s="42" t="s">
        <v>539</v>
      </c>
      <c r="C279" s="19" t="s">
        <v>540</v>
      </c>
      <c r="D279" s="19">
        <v>8.4326935800000005</v>
      </c>
      <c r="E279" s="19" t="s">
        <v>56</v>
      </c>
      <c r="F279" s="44" t="s">
        <v>980</v>
      </c>
      <c r="G279" s="17" t="s">
        <v>971</v>
      </c>
      <c r="H279" s="20">
        <v>6</v>
      </c>
      <c r="I279" s="20">
        <v>18984</v>
      </c>
      <c r="J279" s="20">
        <v>192</v>
      </c>
      <c r="K279" s="12"/>
      <c r="L279" s="20" t="str">
        <f t="shared" si="4"/>
        <v/>
      </c>
      <c r="M279" s="33"/>
      <c r="N279" s="1"/>
    </row>
    <row r="280" spans="1:14" s="18" customFormat="1" x14ac:dyDescent="0.25">
      <c r="A280" s="19" t="s">
        <v>1322</v>
      </c>
      <c r="B280" s="42" t="s">
        <v>541</v>
      </c>
      <c r="C280" s="19" t="s">
        <v>542</v>
      </c>
      <c r="D280" s="19">
        <v>8.43029048</v>
      </c>
      <c r="E280" s="19" t="s">
        <v>56</v>
      </c>
      <c r="F280" s="44" t="s">
        <v>980</v>
      </c>
      <c r="G280" s="17" t="s">
        <v>971</v>
      </c>
      <c r="H280" s="20">
        <v>6</v>
      </c>
      <c r="I280" s="20">
        <v>18984</v>
      </c>
      <c r="J280" s="20">
        <v>192</v>
      </c>
      <c r="K280" s="12"/>
      <c r="L280" s="20" t="str">
        <f t="shared" si="4"/>
        <v/>
      </c>
      <c r="M280" s="33"/>
      <c r="N280" s="1"/>
    </row>
    <row r="281" spans="1:14" s="18" customFormat="1" x14ac:dyDescent="0.25">
      <c r="A281" s="19" t="s">
        <v>1323</v>
      </c>
      <c r="B281" s="42" t="s">
        <v>543</v>
      </c>
      <c r="C281" s="19" t="s">
        <v>544</v>
      </c>
      <c r="D281" s="19">
        <v>8.4357599800000003</v>
      </c>
      <c r="E281" s="19" t="s">
        <v>51</v>
      </c>
      <c r="F281" s="44" t="s">
        <v>980</v>
      </c>
      <c r="G281" s="17" t="s">
        <v>971</v>
      </c>
      <c r="H281" s="20">
        <v>6</v>
      </c>
      <c r="I281" s="20">
        <v>18984</v>
      </c>
      <c r="J281" s="20">
        <v>192</v>
      </c>
      <c r="K281" s="12"/>
      <c r="L281" s="20" t="str">
        <f t="shared" si="4"/>
        <v/>
      </c>
      <c r="M281" s="33"/>
      <c r="N281" s="1"/>
    </row>
    <row r="282" spans="1:14" s="18" customFormat="1" x14ac:dyDescent="0.25">
      <c r="A282" s="19" t="s">
        <v>1324</v>
      </c>
      <c r="B282" s="42" t="s">
        <v>545</v>
      </c>
      <c r="C282" s="19" t="s">
        <v>546</v>
      </c>
      <c r="D282" s="19">
        <v>8.4399147499999998</v>
      </c>
      <c r="E282" s="19" t="s">
        <v>51</v>
      </c>
      <c r="F282" s="44" t="s">
        <v>980</v>
      </c>
      <c r="G282" s="17" t="s">
        <v>971</v>
      </c>
      <c r="H282" s="20">
        <v>6</v>
      </c>
      <c r="I282" s="20">
        <v>18984</v>
      </c>
      <c r="J282" s="20">
        <v>192</v>
      </c>
      <c r="K282" s="12"/>
      <c r="L282" s="20" t="str">
        <f t="shared" si="4"/>
        <v/>
      </c>
      <c r="M282" s="33"/>
      <c r="N282" s="1"/>
    </row>
    <row r="283" spans="1:14" s="18" customFormat="1" x14ac:dyDescent="0.25">
      <c r="A283" s="19" t="s">
        <v>1325</v>
      </c>
      <c r="B283" s="42" t="s">
        <v>547</v>
      </c>
      <c r="C283" s="19" t="s">
        <v>548</v>
      </c>
      <c r="D283" s="19">
        <v>7.7201368600000002</v>
      </c>
      <c r="E283" s="19" t="s">
        <v>56</v>
      </c>
      <c r="F283" s="44" t="s">
        <v>969</v>
      </c>
      <c r="G283" s="17" t="s">
        <v>962</v>
      </c>
      <c r="H283" s="20">
        <v>6</v>
      </c>
      <c r="I283" s="20">
        <v>18984</v>
      </c>
      <c r="J283" s="20">
        <v>192</v>
      </c>
      <c r="K283" s="12"/>
      <c r="L283" s="20" t="str">
        <f t="shared" si="4"/>
        <v/>
      </c>
      <c r="M283" s="33"/>
      <c r="N283" s="1"/>
    </row>
    <row r="284" spans="1:14" s="18" customFormat="1" x14ac:dyDescent="0.25">
      <c r="A284" s="19" t="s">
        <v>1326</v>
      </c>
      <c r="B284" s="42" t="s">
        <v>549</v>
      </c>
      <c r="C284" s="19" t="s">
        <v>550</v>
      </c>
      <c r="D284" s="19">
        <v>8.5623965000000002</v>
      </c>
      <c r="E284" s="19" t="s">
        <v>51</v>
      </c>
      <c r="F284" s="44" t="s">
        <v>53</v>
      </c>
      <c r="G284" s="17" t="s">
        <v>971</v>
      </c>
      <c r="H284" s="20">
        <v>6</v>
      </c>
      <c r="I284" s="20">
        <v>18984</v>
      </c>
      <c r="J284" s="20">
        <v>192</v>
      </c>
      <c r="K284" s="12"/>
      <c r="L284" s="20" t="str">
        <f t="shared" si="4"/>
        <v/>
      </c>
      <c r="M284" s="33"/>
      <c r="N284" s="1"/>
    </row>
    <row r="285" spans="1:14" s="18" customFormat="1" x14ac:dyDescent="0.25">
      <c r="A285" s="19" t="s">
        <v>1327</v>
      </c>
      <c r="B285" s="42" t="s">
        <v>551</v>
      </c>
      <c r="C285" s="19" t="s">
        <v>552</v>
      </c>
      <c r="D285" s="19">
        <v>8.5639330600000001</v>
      </c>
      <c r="E285" s="19" t="s">
        <v>56</v>
      </c>
      <c r="F285" s="44" t="s">
        <v>53</v>
      </c>
      <c r="G285" s="17" t="s">
        <v>971</v>
      </c>
      <c r="H285" s="20">
        <v>6</v>
      </c>
      <c r="I285" s="20">
        <v>18984</v>
      </c>
      <c r="J285" s="20">
        <v>192</v>
      </c>
      <c r="K285" s="12"/>
      <c r="L285" s="20" t="str">
        <f t="shared" si="4"/>
        <v/>
      </c>
      <c r="M285" s="33"/>
      <c r="N285" s="1"/>
    </row>
    <row r="286" spans="1:14" s="18" customFormat="1" x14ac:dyDescent="0.25">
      <c r="A286" s="19" t="s">
        <v>1328</v>
      </c>
      <c r="B286" s="42" t="s">
        <v>553</v>
      </c>
      <c r="C286" s="19" t="s">
        <v>554</v>
      </c>
      <c r="D286" s="19">
        <v>12.469283649999999</v>
      </c>
      <c r="E286" s="19" t="s">
        <v>56</v>
      </c>
      <c r="F286" s="44" t="s">
        <v>970</v>
      </c>
      <c r="G286" s="17" t="s">
        <v>962</v>
      </c>
      <c r="H286" s="20">
        <v>6</v>
      </c>
      <c r="I286" s="20">
        <v>18984</v>
      </c>
      <c r="J286" s="20">
        <v>192</v>
      </c>
      <c r="K286" s="12"/>
      <c r="L286" s="20" t="str">
        <f t="shared" si="4"/>
        <v/>
      </c>
      <c r="M286" s="33"/>
      <c r="N286" s="1"/>
    </row>
    <row r="287" spans="1:14" s="18" customFormat="1" x14ac:dyDescent="0.25">
      <c r="A287" s="19" t="s">
        <v>1329</v>
      </c>
      <c r="B287" s="42" t="s">
        <v>555</v>
      </c>
      <c r="C287" s="19" t="s">
        <v>556</v>
      </c>
      <c r="D287" s="19">
        <v>12.445094470000001</v>
      </c>
      <c r="E287" s="19" t="s">
        <v>56</v>
      </c>
      <c r="F287" s="44" t="s">
        <v>970</v>
      </c>
      <c r="G287" s="17" t="s">
        <v>962</v>
      </c>
      <c r="H287" s="20">
        <v>6</v>
      </c>
      <c r="I287" s="20">
        <v>18984</v>
      </c>
      <c r="J287" s="20">
        <v>192</v>
      </c>
      <c r="K287" s="12"/>
      <c r="L287" s="20" t="str">
        <f t="shared" si="4"/>
        <v/>
      </c>
      <c r="M287" s="33"/>
      <c r="N287" s="1"/>
    </row>
    <row r="288" spans="1:14" s="18" customFormat="1" x14ac:dyDescent="0.25">
      <c r="A288" s="19" t="s">
        <v>1330</v>
      </c>
      <c r="B288" s="42" t="s">
        <v>557</v>
      </c>
      <c r="C288" s="19" t="s">
        <v>558</v>
      </c>
      <c r="D288" s="19">
        <v>12.47243989</v>
      </c>
      <c r="E288" s="19" t="s">
        <v>56</v>
      </c>
      <c r="F288" s="44" t="s">
        <v>970</v>
      </c>
      <c r="G288" s="17" t="s">
        <v>962</v>
      </c>
      <c r="H288" s="20">
        <v>6</v>
      </c>
      <c r="I288" s="20">
        <v>18984</v>
      </c>
      <c r="J288" s="20">
        <v>192</v>
      </c>
      <c r="K288" s="12"/>
      <c r="L288" s="20" t="str">
        <f t="shared" si="4"/>
        <v/>
      </c>
      <c r="M288" s="33"/>
      <c r="N288" s="1"/>
    </row>
    <row r="289" spans="1:14" s="18" customFormat="1" x14ac:dyDescent="0.25">
      <c r="A289" s="19" t="s">
        <v>1331</v>
      </c>
      <c r="B289" s="42" t="s">
        <v>559</v>
      </c>
      <c r="C289" s="19" t="s">
        <v>560</v>
      </c>
      <c r="D289" s="19">
        <v>12.73256748</v>
      </c>
      <c r="E289" s="19" t="s">
        <v>56</v>
      </c>
      <c r="F289" s="44" t="s">
        <v>974</v>
      </c>
      <c r="G289" s="17" t="s">
        <v>971</v>
      </c>
      <c r="H289" s="20">
        <v>7</v>
      </c>
      <c r="I289" s="20">
        <v>22148</v>
      </c>
      <c r="J289" s="20">
        <v>224</v>
      </c>
      <c r="K289" s="12"/>
      <c r="L289" s="20" t="str">
        <f t="shared" si="4"/>
        <v/>
      </c>
      <c r="M289" s="33"/>
      <c r="N289" s="1"/>
    </row>
    <row r="290" spans="1:14" s="18" customFormat="1" x14ac:dyDescent="0.25">
      <c r="A290" s="19" t="s">
        <v>1332</v>
      </c>
      <c r="B290" s="42" t="s">
        <v>561</v>
      </c>
      <c r="C290" s="19" t="s">
        <v>562</v>
      </c>
      <c r="D290" s="19">
        <v>8.1384757499999996</v>
      </c>
      <c r="E290" s="19" t="s">
        <v>56</v>
      </c>
      <c r="F290" s="44" t="s">
        <v>984</v>
      </c>
      <c r="G290" s="17" t="s">
        <v>971</v>
      </c>
      <c r="H290" s="20">
        <v>7</v>
      </c>
      <c r="I290" s="20">
        <v>22148</v>
      </c>
      <c r="J290" s="20">
        <v>224</v>
      </c>
      <c r="K290" s="12"/>
      <c r="L290" s="20" t="str">
        <f t="shared" si="4"/>
        <v/>
      </c>
      <c r="M290" s="33"/>
      <c r="N290" s="1"/>
    </row>
    <row r="291" spans="1:14" s="18" customFormat="1" x14ac:dyDescent="0.25">
      <c r="A291" s="19" t="s">
        <v>1333</v>
      </c>
      <c r="B291" s="42" t="s">
        <v>563</v>
      </c>
      <c r="C291" s="19" t="s">
        <v>564</v>
      </c>
      <c r="D291" s="19">
        <v>7.4127945400000002</v>
      </c>
      <c r="E291" s="19" t="s">
        <v>51</v>
      </c>
      <c r="F291" s="44" t="s">
        <v>52</v>
      </c>
      <c r="G291" s="17" t="s">
        <v>962</v>
      </c>
      <c r="H291" s="20">
        <v>7</v>
      </c>
      <c r="I291" s="20">
        <v>22148</v>
      </c>
      <c r="J291" s="20">
        <v>224</v>
      </c>
      <c r="K291" s="12"/>
      <c r="L291" s="20" t="str">
        <f t="shared" si="4"/>
        <v/>
      </c>
      <c r="M291" s="33"/>
      <c r="N291" s="1"/>
    </row>
    <row r="292" spans="1:14" s="18" customFormat="1" x14ac:dyDescent="0.25">
      <c r="A292" s="19" t="s">
        <v>1334</v>
      </c>
      <c r="B292" s="42"/>
      <c r="C292" s="19" t="s">
        <v>565</v>
      </c>
      <c r="D292" s="19">
        <v>8.8422949299999996</v>
      </c>
      <c r="E292" s="19" t="s">
        <v>51</v>
      </c>
      <c r="F292" s="44" t="s">
        <v>981</v>
      </c>
      <c r="G292" s="17" t="s">
        <v>971</v>
      </c>
      <c r="H292" s="20">
        <v>7</v>
      </c>
      <c r="I292" s="20">
        <v>22148</v>
      </c>
      <c r="J292" s="20">
        <v>224</v>
      </c>
      <c r="K292" s="12"/>
      <c r="L292" s="20" t="str">
        <f t="shared" si="4"/>
        <v/>
      </c>
      <c r="M292" s="33"/>
      <c r="N292" s="1"/>
    </row>
    <row r="293" spans="1:14" s="18" customFormat="1" x14ac:dyDescent="0.25">
      <c r="A293" s="19" t="s">
        <v>1335</v>
      </c>
      <c r="B293" s="42" t="s">
        <v>566</v>
      </c>
      <c r="C293" s="19" t="s">
        <v>567</v>
      </c>
      <c r="D293" s="19">
        <v>8.8423247699999994</v>
      </c>
      <c r="E293" s="19" t="s">
        <v>51</v>
      </c>
      <c r="F293" s="44" t="s">
        <v>981</v>
      </c>
      <c r="G293" s="17" t="s">
        <v>971</v>
      </c>
      <c r="H293" s="20">
        <v>7</v>
      </c>
      <c r="I293" s="20">
        <v>22148</v>
      </c>
      <c r="J293" s="20">
        <v>224</v>
      </c>
      <c r="K293" s="12"/>
      <c r="L293" s="20" t="str">
        <f t="shared" si="4"/>
        <v/>
      </c>
      <c r="M293" s="33"/>
      <c r="N293" s="1"/>
    </row>
    <row r="294" spans="1:14" s="18" customFormat="1" x14ac:dyDescent="0.25">
      <c r="A294" s="19" t="s">
        <v>1336</v>
      </c>
      <c r="B294" s="42" t="s">
        <v>568</v>
      </c>
      <c r="C294" s="19" t="s">
        <v>569</v>
      </c>
      <c r="D294" s="19">
        <v>11.557011559999999</v>
      </c>
      <c r="E294" s="19" t="s">
        <v>56</v>
      </c>
      <c r="F294" s="44" t="s">
        <v>979</v>
      </c>
      <c r="G294" s="17" t="s">
        <v>962</v>
      </c>
      <c r="H294" s="20">
        <v>7</v>
      </c>
      <c r="I294" s="20">
        <v>22148</v>
      </c>
      <c r="J294" s="20">
        <v>224</v>
      </c>
      <c r="K294" s="12"/>
      <c r="L294" s="20" t="str">
        <f t="shared" si="4"/>
        <v/>
      </c>
      <c r="M294" s="33"/>
      <c r="N294" s="1"/>
    </row>
    <row r="295" spans="1:14" s="18" customFormat="1" x14ac:dyDescent="0.25">
      <c r="A295" s="19" t="s">
        <v>1337</v>
      </c>
      <c r="B295" s="42" t="s">
        <v>570</v>
      </c>
      <c r="C295" s="19" t="s">
        <v>571</v>
      </c>
      <c r="D295" s="19">
        <v>11.55698922</v>
      </c>
      <c r="E295" s="19" t="s">
        <v>56</v>
      </c>
      <c r="F295" s="44" t="s">
        <v>979</v>
      </c>
      <c r="G295" s="17" t="s">
        <v>962</v>
      </c>
      <c r="H295" s="20">
        <v>7</v>
      </c>
      <c r="I295" s="20">
        <v>22148</v>
      </c>
      <c r="J295" s="20">
        <v>224</v>
      </c>
      <c r="K295" s="12"/>
      <c r="L295" s="20" t="str">
        <f t="shared" si="4"/>
        <v/>
      </c>
      <c r="M295" s="33"/>
      <c r="N295" s="1"/>
    </row>
    <row r="296" spans="1:14" s="18" customFormat="1" x14ac:dyDescent="0.25">
      <c r="A296" s="19" t="s">
        <v>1338</v>
      </c>
      <c r="B296" s="42" t="s">
        <v>572</v>
      </c>
      <c r="C296" s="19" t="s">
        <v>573</v>
      </c>
      <c r="D296" s="19">
        <v>12.10127438</v>
      </c>
      <c r="E296" s="19" t="s">
        <v>56</v>
      </c>
      <c r="F296" s="44" t="s">
        <v>964</v>
      </c>
      <c r="G296" s="17" t="s">
        <v>962</v>
      </c>
      <c r="H296" s="20">
        <v>7</v>
      </c>
      <c r="I296" s="20">
        <v>22148</v>
      </c>
      <c r="J296" s="20">
        <v>224</v>
      </c>
      <c r="K296" s="12"/>
      <c r="L296" s="20" t="str">
        <f t="shared" si="4"/>
        <v/>
      </c>
      <c r="M296" s="33"/>
      <c r="N296" s="1"/>
    </row>
    <row r="297" spans="1:14" s="18" customFormat="1" x14ac:dyDescent="0.25">
      <c r="A297" s="19" t="s">
        <v>1339</v>
      </c>
      <c r="B297" s="42" t="s">
        <v>574</v>
      </c>
      <c r="C297" s="19" t="s">
        <v>575</v>
      </c>
      <c r="D297" s="19">
        <v>12.10001941</v>
      </c>
      <c r="E297" s="19" t="s">
        <v>56</v>
      </c>
      <c r="F297" s="44" t="s">
        <v>964</v>
      </c>
      <c r="G297" s="17" t="s">
        <v>962</v>
      </c>
      <c r="H297" s="20">
        <v>7</v>
      </c>
      <c r="I297" s="20">
        <v>22148</v>
      </c>
      <c r="J297" s="20">
        <v>224</v>
      </c>
      <c r="K297" s="12"/>
      <c r="L297" s="20" t="str">
        <f t="shared" si="4"/>
        <v/>
      </c>
      <c r="M297" s="33"/>
      <c r="N297" s="1"/>
    </row>
    <row r="298" spans="1:14" s="18" customFormat="1" x14ac:dyDescent="0.25">
      <c r="A298" s="19" t="s">
        <v>1340</v>
      </c>
      <c r="B298" s="42" t="s">
        <v>576</v>
      </c>
      <c r="C298" s="19" t="s">
        <v>577</v>
      </c>
      <c r="D298" s="19">
        <v>12.101292949999999</v>
      </c>
      <c r="E298" s="19" t="s">
        <v>57</v>
      </c>
      <c r="F298" s="44" t="s">
        <v>964</v>
      </c>
      <c r="G298" s="17" t="s">
        <v>962</v>
      </c>
      <c r="H298" s="20">
        <v>7</v>
      </c>
      <c r="I298" s="20">
        <v>22148</v>
      </c>
      <c r="J298" s="20">
        <v>224</v>
      </c>
      <c r="K298" s="12"/>
      <c r="L298" s="20" t="str">
        <f t="shared" si="4"/>
        <v/>
      </c>
      <c r="M298" s="33"/>
      <c r="N298" s="1"/>
    </row>
    <row r="299" spans="1:14" s="18" customFormat="1" x14ac:dyDescent="0.25">
      <c r="A299" s="19" t="s">
        <v>1341</v>
      </c>
      <c r="B299" s="42"/>
      <c r="C299" s="19" t="s">
        <v>578</v>
      </c>
      <c r="D299" s="19">
        <v>12.10288001</v>
      </c>
      <c r="E299" s="19" t="s">
        <v>51</v>
      </c>
      <c r="F299" s="44" t="s">
        <v>964</v>
      </c>
      <c r="G299" s="17" t="s">
        <v>962</v>
      </c>
      <c r="H299" s="20">
        <v>7</v>
      </c>
      <c r="I299" s="20">
        <v>22148</v>
      </c>
      <c r="J299" s="20">
        <v>224</v>
      </c>
      <c r="K299" s="12"/>
      <c r="L299" s="20" t="str">
        <f t="shared" si="4"/>
        <v/>
      </c>
      <c r="M299" s="33"/>
      <c r="N299" s="1"/>
    </row>
    <row r="300" spans="1:14" s="18" customFormat="1" x14ac:dyDescent="0.25">
      <c r="A300" s="19" t="s">
        <v>1342</v>
      </c>
      <c r="B300" s="42" t="s">
        <v>579</v>
      </c>
      <c r="C300" s="19" t="s">
        <v>580</v>
      </c>
      <c r="D300" s="19">
        <v>8.25253996</v>
      </c>
      <c r="E300" s="19" t="s">
        <v>51</v>
      </c>
      <c r="F300" s="44" t="s">
        <v>985</v>
      </c>
      <c r="G300" s="17" t="s">
        <v>971</v>
      </c>
      <c r="H300" s="20">
        <v>7</v>
      </c>
      <c r="I300" s="20">
        <v>22148</v>
      </c>
      <c r="J300" s="20">
        <v>224</v>
      </c>
      <c r="K300" s="12"/>
      <c r="L300" s="20" t="str">
        <f t="shared" si="4"/>
        <v/>
      </c>
      <c r="M300" s="33"/>
      <c r="N300" s="1"/>
    </row>
    <row r="301" spans="1:14" s="18" customFormat="1" x14ac:dyDescent="0.25">
      <c r="A301" s="19" t="s">
        <v>1343</v>
      </c>
      <c r="B301" s="42" t="s">
        <v>581</v>
      </c>
      <c r="C301" s="19" t="s">
        <v>582</v>
      </c>
      <c r="D301" s="19">
        <v>12.21703741</v>
      </c>
      <c r="E301" s="19" t="s">
        <v>56</v>
      </c>
      <c r="F301" s="44" t="s">
        <v>966</v>
      </c>
      <c r="G301" s="17" t="s">
        <v>962</v>
      </c>
      <c r="H301" s="20">
        <v>7</v>
      </c>
      <c r="I301" s="20">
        <v>22148</v>
      </c>
      <c r="J301" s="20">
        <v>224</v>
      </c>
      <c r="K301" s="12"/>
      <c r="L301" s="20" t="str">
        <f t="shared" si="4"/>
        <v/>
      </c>
      <c r="M301" s="33"/>
      <c r="N301" s="1"/>
    </row>
    <row r="302" spans="1:14" s="18" customFormat="1" x14ac:dyDescent="0.25">
      <c r="A302" s="19" t="s">
        <v>1344</v>
      </c>
      <c r="B302" s="42" t="s">
        <v>583</v>
      </c>
      <c r="C302" s="19" t="s">
        <v>584</v>
      </c>
      <c r="D302" s="19">
        <v>12.101317330000001</v>
      </c>
      <c r="E302" s="19" t="s">
        <v>57</v>
      </c>
      <c r="F302" s="44" t="s">
        <v>964</v>
      </c>
      <c r="G302" s="17" t="s">
        <v>962</v>
      </c>
      <c r="H302" s="20">
        <v>7</v>
      </c>
      <c r="I302" s="20">
        <v>22148</v>
      </c>
      <c r="J302" s="20">
        <v>224</v>
      </c>
      <c r="K302" s="12"/>
      <c r="L302" s="20" t="str">
        <f t="shared" si="4"/>
        <v/>
      </c>
      <c r="M302" s="33"/>
      <c r="N302" s="1"/>
    </row>
    <row r="303" spans="1:14" s="18" customFormat="1" x14ac:dyDescent="0.25">
      <c r="A303" s="19" t="s">
        <v>1345</v>
      </c>
      <c r="B303" s="42" t="s">
        <v>585</v>
      </c>
      <c r="C303" s="19" t="s">
        <v>586</v>
      </c>
      <c r="D303" s="19">
        <v>8.24942654</v>
      </c>
      <c r="E303" s="19" t="s">
        <v>56</v>
      </c>
      <c r="F303" s="44" t="s">
        <v>985</v>
      </c>
      <c r="G303" s="17" t="s">
        <v>971</v>
      </c>
      <c r="H303" s="20">
        <v>7</v>
      </c>
      <c r="I303" s="20">
        <v>22148</v>
      </c>
      <c r="J303" s="20">
        <v>224</v>
      </c>
      <c r="K303" s="12"/>
      <c r="L303" s="20" t="str">
        <f t="shared" si="4"/>
        <v/>
      </c>
      <c r="M303" s="33"/>
      <c r="N303" s="1"/>
    </row>
    <row r="304" spans="1:14" s="18" customFormat="1" x14ac:dyDescent="0.25">
      <c r="A304" s="19" t="s">
        <v>1346</v>
      </c>
      <c r="B304" s="42" t="s">
        <v>587</v>
      </c>
      <c r="C304" s="19" t="s">
        <v>588</v>
      </c>
      <c r="D304" s="19">
        <v>12.8146193</v>
      </c>
      <c r="E304" s="19" t="s">
        <v>56</v>
      </c>
      <c r="F304" s="44" t="s">
        <v>961</v>
      </c>
      <c r="G304" s="17" t="s">
        <v>962</v>
      </c>
      <c r="H304" s="20">
        <v>7</v>
      </c>
      <c r="I304" s="20">
        <v>22148</v>
      </c>
      <c r="J304" s="20">
        <v>224</v>
      </c>
      <c r="K304" s="12"/>
      <c r="L304" s="20" t="str">
        <f t="shared" si="4"/>
        <v/>
      </c>
      <c r="M304" s="33"/>
      <c r="N304" s="1"/>
    </row>
    <row r="305" spans="1:14" s="18" customFormat="1" x14ac:dyDescent="0.25">
      <c r="A305" s="19" t="s">
        <v>1347</v>
      </c>
      <c r="B305" s="42" t="s">
        <v>589</v>
      </c>
      <c r="C305" s="19" t="s">
        <v>590</v>
      </c>
      <c r="D305" s="19">
        <v>8.2479139299999993</v>
      </c>
      <c r="E305" s="19" t="s">
        <v>56</v>
      </c>
      <c r="F305" s="44" t="s">
        <v>985</v>
      </c>
      <c r="G305" s="17" t="s">
        <v>971</v>
      </c>
      <c r="H305" s="20">
        <v>7</v>
      </c>
      <c r="I305" s="20">
        <v>22148</v>
      </c>
      <c r="J305" s="20">
        <v>224</v>
      </c>
      <c r="K305" s="12"/>
      <c r="L305" s="20" t="str">
        <f t="shared" si="4"/>
        <v/>
      </c>
      <c r="M305" s="33"/>
      <c r="N305" s="1"/>
    </row>
    <row r="306" spans="1:14" s="18" customFormat="1" x14ac:dyDescent="0.25">
      <c r="A306" s="19" t="s">
        <v>1348</v>
      </c>
      <c r="B306" s="42" t="s">
        <v>591</v>
      </c>
      <c r="C306" s="19" t="s">
        <v>592</v>
      </c>
      <c r="D306" s="19">
        <v>12.75408431</v>
      </c>
      <c r="E306" s="19" t="s">
        <v>56</v>
      </c>
      <c r="F306" s="44" t="s">
        <v>974</v>
      </c>
      <c r="G306" s="17" t="s">
        <v>971</v>
      </c>
      <c r="H306" s="20">
        <v>7</v>
      </c>
      <c r="I306" s="20">
        <v>22148</v>
      </c>
      <c r="J306" s="20">
        <v>224</v>
      </c>
      <c r="K306" s="12"/>
      <c r="L306" s="20" t="str">
        <f t="shared" si="4"/>
        <v/>
      </c>
      <c r="M306" s="33"/>
      <c r="N306" s="1"/>
    </row>
    <row r="307" spans="1:14" s="18" customFormat="1" x14ac:dyDescent="0.25">
      <c r="A307" s="19" t="s">
        <v>1349</v>
      </c>
      <c r="B307" s="42" t="s">
        <v>593</v>
      </c>
      <c r="C307" s="19" t="s">
        <v>594</v>
      </c>
      <c r="D307" s="19">
        <v>13.018810370000001</v>
      </c>
      <c r="E307" s="19" t="s">
        <v>56</v>
      </c>
      <c r="F307" s="44" t="s">
        <v>973</v>
      </c>
      <c r="G307" s="17" t="s">
        <v>971</v>
      </c>
      <c r="H307" s="20">
        <v>7</v>
      </c>
      <c r="I307" s="20">
        <v>22148</v>
      </c>
      <c r="J307" s="20">
        <v>224</v>
      </c>
      <c r="K307" s="12"/>
      <c r="L307" s="20" t="str">
        <f t="shared" si="4"/>
        <v/>
      </c>
      <c r="M307" s="33"/>
      <c r="N307" s="1"/>
    </row>
    <row r="308" spans="1:14" s="18" customFormat="1" x14ac:dyDescent="0.25">
      <c r="A308" s="19" t="s">
        <v>1350</v>
      </c>
      <c r="B308" s="42" t="s">
        <v>595</v>
      </c>
      <c r="C308" s="19" t="s">
        <v>596</v>
      </c>
      <c r="D308" s="19">
        <v>12.098064859999999</v>
      </c>
      <c r="E308" s="19" t="s">
        <v>56</v>
      </c>
      <c r="F308" s="44" t="s">
        <v>964</v>
      </c>
      <c r="G308" s="17" t="s">
        <v>962</v>
      </c>
      <c r="H308" s="20">
        <v>7</v>
      </c>
      <c r="I308" s="20">
        <v>22148</v>
      </c>
      <c r="J308" s="20">
        <v>224</v>
      </c>
      <c r="K308" s="12"/>
      <c r="L308" s="20" t="str">
        <f t="shared" si="4"/>
        <v/>
      </c>
      <c r="M308" s="33"/>
      <c r="N308" s="1"/>
    </row>
    <row r="309" spans="1:14" s="18" customFormat="1" x14ac:dyDescent="0.25">
      <c r="A309" s="19" t="s">
        <v>1351</v>
      </c>
      <c r="B309" s="42" t="s">
        <v>597</v>
      </c>
      <c r="C309" s="19" t="s">
        <v>598</v>
      </c>
      <c r="D309" s="19">
        <v>8.0713611699999994</v>
      </c>
      <c r="E309" s="19" t="s">
        <v>56</v>
      </c>
      <c r="F309" s="44" t="s">
        <v>986</v>
      </c>
      <c r="G309" s="17" t="s">
        <v>971</v>
      </c>
      <c r="H309" s="20">
        <v>7</v>
      </c>
      <c r="I309" s="20">
        <v>22148</v>
      </c>
      <c r="J309" s="20">
        <v>224</v>
      </c>
      <c r="K309" s="12"/>
      <c r="L309" s="20" t="str">
        <f t="shared" si="4"/>
        <v/>
      </c>
      <c r="M309" s="33"/>
      <c r="N309" s="1"/>
    </row>
    <row r="310" spans="1:14" s="18" customFormat="1" x14ac:dyDescent="0.25">
      <c r="A310" s="19" t="s">
        <v>1352</v>
      </c>
      <c r="B310" s="42" t="s">
        <v>599</v>
      </c>
      <c r="C310" s="19" t="s">
        <v>600</v>
      </c>
      <c r="D310" s="19">
        <v>8.2443673099999994</v>
      </c>
      <c r="E310" s="19" t="s">
        <v>57</v>
      </c>
      <c r="F310" s="44" t="s">
        <v>985</v>
      </c>
      <c r="G310" s="17" t="s">
        <v>971</v>
      </c>
      <c r="H310" s="20">
        <v>7</v>
      </c>
      <c r="I310" s="20">
        <v>22148</v>
      </c>
      <c r="J310" s="20">
        <v>224</v>
      </c>
      <c r="K310" s="12"/>
      <c r="L310" s="20" t="str">
        <f t="shared" si="4"/>
        <v/>
      </c>
      <c r="M310" s="33"/>
      <c r="N310" s="1"/>
    </row>
    <row r="311" spans="1:14" s="18" customFormat="1" x14ac:dyDescent="0.25">
      <c r="A311" s="19" t="s">
        <v>1353</v>
      </c>
      <c r="B311" s="42" t="s">
        <v>601</v>
      </c>
      <c r="C311" s="19" t="s">
        <v>602</v>
      </c>
      <c r="D311" s="19">
        <v>8.2443458300000003</v>
      </c>
      <c r="E311" s="19" t="s">
        <v>57</v>
      </c>
      <c r="F311" s="44" t="s">
        <v>985</v>
      </c>
      <c r="G311" s="17" t="s">
        <v>971</v>
      </c>
      <c r="H311" s="20">
        <v>7</v>
      </c>
      <c r="I311" s="20">
        <v>22148</v>
      </c>
      <c r="J311" s="20">
        <v>224</v>
      </c>
      <c r="K311" s="12"/>
      <c r="L311" s="20" t="str">
        <f t="shared" si="4"/>
        <v/>
      </c>
      <c r="M311" s="33"/>
      <c r="N311" s="1"/>
    </row>
    <row r="312" spans="1:14" s="18" customFormat="1" x14ac:dyDescent="0.25">
      <c r="A312" s="19" t="s">
        <v>1354</v>
      </c>
      <c r="B312" s="42" t="s">
        <v>603</v>
      </c>
      <c r="C312" s="19" t="s">
        <v>604</v>
      </c>
      <c r="D312" s="19">
        <v>8.2469433100000007</v>
      </c>
      <c r="E312" s="19" t="s">
        <v>56</v>
      </c>
      <c r="F312" s="44" t="s">
        <v>985</v>
      </c>
      <c r="G312" s="17" t="s">
        <v>971</v>
      </c>
      <c r="H312" s="20">
        <v>7</v>
      </c>
      <c r="I312" s="20">
        <v>22148</v>
      </c>
      <c r="J312" s="20">
        <v>224</v>
      </c>
      <c r="K312" s="12"/>
      <c r="L312" s="20" t="str">
        <f t="shared" si="4"/>
        <v/>
      </c>
      <c r="M312" s="33"/>
      <c r="N312" s="1"/>
    </row>
    <row r="313" spans="1:14" s="18" customFormat="1" x14ac:dyDescent="0.25">
      <c r="A313" s="19" t="s">
        <v>1355</v>
      </c>
      <c r="B313" s="42" t="s">
        <v>605</v>
      </c>
      <c r="C313" s="19" t="s">
        <v>606</v>
      </c>
      <c r="D313" s="19">
        <v>12.096034380000001</v>
      </c>
      <c r="E313" s="19" t="s">
        <v>51</v>
      </c>
      <c r="F313" s="44" t="s">
        <v>964</v>
      </c>
      <c r="G313" s="17" t="s">
        <v>962</v>
      </c>
      <c r="H313" s="20">
        <v>7</v>
      </c>
      <c r="I313" s="20">
        <v>22148</v>
      </c>
      <c r="J313" s="20">
        <v>224</v>
      </c>
      <c r="K313" s="12"/>
      <c r="L313" s="20" t="str">
        <f t="shared" si="4"/>
        <v/>
      </c>
      <c r="M313" s="33"/>
      <c r="N313" s="1"/>
    </row>
    <row r="314" spans="1:14" s="18" customFormat="1" x14ac:dyDescent="0.25">
      <c r="A314" s="19" t="s">
        <v>1356</v>
      </c>
      <c r="B314" s="42" t="s">
        <v>607</v>
      </c>
      <c r="C314" s="19" t="s">
        <v>608</v>
      </c>
      <c r="D314" s="19">
        <v>12.09608439</v>
      </c>
      <c r="E314" s="19" t="s">
        <v>51</v>
      </c>
      <c r="F314" s="44" t="s">
        <v>964</v>
      </c>
      <c r="G314" s="17" t="s">
        <v>962</v>
      </c>
      <c r="H314" s="20">
        <v>7</v>
      </c>
      <c r="I314" s="20">
        <v>22148</v>
      </c>
      <c r="J314" s="20">
        <v>224</v>
      </c>
      <c r="K314" s="12"/>
      <c r="L314" s="20" t="str">
        <f t="shared" si="4"/>
        <v/>
      </c>
      <c r="M314" s="33"/>
      <c r="N314" s="1"/>
    </row>
    <row r="315" spans="1:14" s="18" customFormat="1" x14ac:dyDescent="0.25">
      <c r="A315" s="19" t="s">
        <v>1357</v>
      </c>
      <c r="B315" s="42" t="s">
        <v>609</v>
      </c>
      <c r="C315" s="19" t="s">
        <v>610</v>
      </c>
      <c r="D315" s="19">
        <v>12.09612497</v>
      </c>
      <c r="E315" s="19" t="s">
        <v>51</v>
      </c>
      <c r="F315" s="44" t="s">
        <v>964</v>
      </c>
      <c r="G315" s="17" t="s">
        <v>962</v>
      </c>
      <c r="H315" s="20">
        <v>7</v>
      </c>
      <c r="I315" s="20">
        <v>22148</v>
      </c>
      <c r="J315" s="20">
        <v>224</v>
      </c>
      <c r="K315" s="12"/>
      <c r="L315" s="20" t="str">
        <f t="shared" si="4"/>
        <v/>
      </c>
      <c r="M315" s="33"/>
      <c r="N315" s="1"/>
    </row>
    <row r="316" spans="1:14" s="18" customFormat="1" x14ac:dyDescent="0.25">
      <c r="A316" s="19" t="s">
        <v>1358</v>
      </c>
      <c r="B316" s="42" t="s">
        <v>611</v>
      </c>
      <c r="C316" s="19" t="s">
        <v>612</v>
      </c>
      <c r="D316" s="19">
        <v>8.0733628900000003</v>
      </c>
      <c r="E316" s="19" t="s">
        <v>51</v>
      </c>
      <c r="F316" s="44" t="s">
        <v>986</v>
      </c>
      <c r="G316" s="17" t="s">
        <v>971</v>
      </c>
      <c r="H316" s="20">
        <v>8</v>
      </c>
      <c r="I316" s="20">
        <v>25312</v>
      </c>
      <c r="J316" s="20">
        <v>256</v>
      </c>
      <c r="K316" s="12"/>
      <c r="L316" s="20" t="str">
        <f t="shared" si="4"/>
        <v/>
      </c>
      <c r="M316" s="33"/>
      <c r="N316" s="1"/>
    </row>
    <row r="317" spans="1:14" s="18" customFormat="1" x14ac:dyDescent="0.25">
      <c r="A317" s="19" t="s">
        <v>1359</v>
      </c>
      <c r="B317" s="42" t="s">
        <v>613</v>
      </c>
      <c r="C317" s="19" t="s">
        <v>614</v>
      </c>
      <c r="D317" s="19">
        <v>8.0733360399999992</v>
      </c>
      <c r="E317" s="19" t="s">
        <v>51</v>
      </c>
      <c r="F317" s="44" t="s">
        <v>986</v>
      </c>
      <c r="G317" s="17" t="s">
        <v>971</v>
      </c>
      <c r="H317" s="20">
        <v>8</v>
      </c>
      <c r="I317" s="20">
        <v>25312</v>
      </c>
      <c r="J317" s="20">
        <v>256</v>
      </c>
      <c r="K317" s="12"/>
      <c r="L317" s="20" t="str">
        <f t="shared" si="4"/>
        <v/>
      </c>
      <c r="M317" s="33"/>
      <c r="N317" s="1"/>
    </row>
    <row r="318" spans="1:14" s="18" customFormat="1" x14ac:dyDescent="0.25">
      <c r="A318" s="19" t="s">
        <v>1360</v>
      </c>
      <c r="B318" s="42"/>
      <c r="C318" s="19" t="s">
        <v>615</v>
      </c>
      <c r="D318" s="19">
        <v>12.223430609999999</v>
      </c>
      <c r="E318" s="19" t="s">
        <v>56</v>
      </c>
      <c r="F318" s="44" t="s">
        <v>966</v>
      </c>
      <c r="G318" s="17" t="s">
        <v>962</v>
      </c>
      <c r="H318" s="20">
        <v>8</v>
      </c>
      <c r="I318" s="20">
        <v>25312</v>
      </c>
      <c r="J318" s="20">
        <v>256</v>
      </c>
      <c r="K318" s="12"/>
      <c r="L318" s="20" t="str">
        <f t="shared" si="4"/>
        <v/>
      </c>
      <c r="M318" s="33"/>
      <c r="N318" s="1"/>
    </row>
    <row r="319" spans="1:14" s="18" customFormat="1" x14ac:dyDescent="0.25">
      <c r="A319" s="19" t="s">
        <v>1361</v>
      </c>
      <c r="B319" s="42"/>
      <c r="C319" s="19" t="s">
        <v>616</v>
      </c>
      <c r="D319" s="19">
        <v>12.751314499999999</v>
      </c>
      <c r="E319" s="19" t="s">
        <v>51</v>
      </c>
      <c r="F319" s="44" t="s">
        <v>974</v>
      </c>
      <c r="G319" s="17" t="s">
        <v>971</v>
      </c>
      <c r="H319" s="20">
        <v>8</v>
      </c>
      <c r="I319" s="20">
        <v>25312</v>
      </c>
      <c r="J319" s="20">
        <v>256</v>
      </c>
      <c r="K319" s="12"/>
      <c r="L319" s="20" t="str">
        <f t="shared" si="4"/>
        <v/>
      </c>
      <c r="M319" s="33"/>
      <c r="N319" s="1"/>
    </row>
    <row r="320" spans="1:14" s="18" customFormat="1" x14ac:dyDescent="0.25">
      <c r="A320" s="19" t="s">
        <v>1362</v>
      </c>
      <c r="B320" s="42"/>
      <c r="C320" s="19" t="s">
        <v>617</v>
      </c>
      <c r="D320" s="19">
        <v>12.223423009999999</v>
      </c>
      <c r="E320" s="19" t="s">
        <v>56</v>
      </c>
      <c r="F320" s="44" t="s">
        <v>966</v>
      </c>
      <c r="G320" s="17" t="s">
        <v>962</v>
      </c>
      <c r="H320" s="20">
        <v>8</v>
      </c>
      <c r="I320" s="20">
        <v>25312</v>
      </c>
      <c r="J320" s="20">
        <v>256</v>
      </c>
      <c r="K320" s="12"/>
      <c r="L320" s="20" t="str">
        <f t="shared" si="4"/>
        <v/>
      </c>
      <c r="M320" s="33"/>
      <c r="N320" s="1"/>
    </row>
    <row r="321" spans="1:14" s="18" customFormat="1" x14ac:dyDescent="0.25">
      <c r="A321" s="19" t="s">
        <v>1363</v>
      </c>
      <c r="B321" s="42" t="s">
        <v>618</v>
      </c>
      <c r="C321" s="19" t="s">
        <v>619</v>
      </c>
      <c r="D321" s="19">
        <v>8.0749408500000008</v>
      </c>
      <c r="E321" s="19" t="s">
        <v>56</v>
      </c>
      <c r="F321" s="44" t="s">
        <v>986</v>
      </c>
      <c r="G321" s="17" t="s">
        <v>971</v>
      </c>
      <c r="H321" s="20">
        <v>8</v>
      </c>
      <c r="I321" s="20">
        <v>25312</v>
      </c>
      <c r="J321" s="20">
        <v>256</v>
      </c>
      <c r="K321" s="12"/>
      <c r="L321" s="20" t="str">
        <f t="shared" si="4"/>
        <v/>
      </c>
      <c r="M321" s="33"/>
      <c r="N321" s="1"/>
    </row>
    <row r="322" spans="1:14" s="18" customFormat="1" x14ac:dyDescent="0.25">
      <c r="A322" s="19" t="s">
        <v>1364</v>
      </c>
      <c r="B322" s="42" t="s">
        <v>620</v>
      </c>
      <c r="C322" s="19" t="s">
        <v>621</v>
      </c>
      <c r="D322" s="19">
        <v>8.0749847900000002</v>
      </c>
      <c r="E322" s="19" t="s">
        <v>57</v>
      </c>
      <c r="F322" s="44" t="s">
        <v>986</v>
      </c>
      <c r="G322" s="17" t="s">
        <v>971</v>
      </c>
      <c r="H322" s="20">
        <v>8</v>
      </c>
      <c r="I322" s="20">
        <v>25312</v>
      </c>
      <c r="J322" s="20">
        <v>256</v>
      </c>
      <c r="K322" s="12"/>
      <c r="L322" s="20" t="str">
        <f t="shared" si="4"/>
        <v/>
      </c>
      <c r="M322" s="33"/>
      <c r="N322" s="1"/>
    </row>
    <row r="323" spans="1:14" s="18" customFormat="1" x14ac:dyDescent="0.25">
      <c r="A323" s="19" t="s">
        <v>1365</v>
      </c>
      <c r="B323" s="42" t="s">
        <v>622</v>
      </c>
      <c r="C323" s="19" t="s">
        <v>623</v>
      </c>
      <c r="D323" s="19">
        <v>8.0749899000000003</v>
      </c>
      <c r="E323" s="19" t="s">
        <v>57</v>
      </c>
      <c r="F323" s="44" t="s">
        <v>986</v>
      </c>
      <c r="G323" s="17" t="s">
        <v>971</v>
      </c>
      <c r="H323" s="20">
        <v>8</v>
      </c>
      <c r="I323" s="20">
        <v>25312</v>
      </c>
      <c r="J323" s="20">
        <v>256</v>
      </c>
      <c r="K323" s="12"/>
      <c r="L323" s="20" t="str">
        <f t="shared" ref="L323:L386" si="5">IF(K323="UT",I323,IF(K323="RM",J323*180,""))</f>
        <v/>
      </c>
      <c r="M323" s="33"/>
      <c r="N323" s="1"/>
    </row>
    <row r="324" spans="1:14" s="18" customFormat="1" x14ac:dyDescent="0.25">
      <c r="A324" s="19" t="s">
        <v>1366</v>
      </c>
      <c r="B324" s="42" t="s">
        <v>624</v>
      </c>
      <c r="C324" s="19" t="s">
        <v>625</v>
      </c>
      <c r="D324" s="19">
        <v>13.214596609999999</v>
      </c>
      <c r="E324" s="19" t="s">
        <v>56</v>
      </c>
      <c r="F324" s="44" t="s">
        <v>987</v>
      </c>
      <c r="G324" s="17" t="s">
        <v>971</v>
      </c>
      <c r="H324" s="20">
        <v>8</v>
      </c>
      <c r="I324" s="20">
        <v>25312</v>
      </c>
      <c r="J324" s="20">
        <v>256</v>
      </c>
      <c r="K324" s="12"/>
      <c r="L324" s="20" t="str">
        <f t="shared" si="5"/>
        <v/>
      </c>
      <c r="M324" s="33"/>
      <c r="N324" s="1"/>
    </row>
    <row r="325" spans="1:14" s="18" customFormat="1" x14ac:dyDescent="0.25">
      <c r="A325" s="19" t="s">
        <v>1367</v>
      </c>
      <c r="B325" s="42" t="s">
        <v>626</v>
      </c>
      <c r="C325" s="19" t="s">
        <v>627</v>
      </c>
      <c r="D325" s="19">
        <v>13.2111389</v>
      </c>
      <c r="E325" s="19" t="s">
        <v>56</v>
      </c>
      <c r="F325" s="44" t="s">
        <v>987</v>
      </c>
      <c r="G325" s="17" t="s">
        <v>971</v>
      </c>
      <c r="H325" s="20">
        <v>8</v>
      </c>
      <c r="I325" s="20">
        <v>25312</v>
      </c>
      <c r="J325" s="20">
        <v>256</v>
      </c>
      <c r="K325" s="12"/>
      <c r="L325" s="20" t="str">
        <f t="shared" si="5"/>
        <v/>
      </c>
      <c r="M325" s="33"/>
      <c r="N325" s="1"/>
    </row>
    <row r="326" spans="1:14" s="18" customFormat="1" x14ac:dyDescent="0.25">
      <c r="A326" s="19" t="s">
        <v>1368</v>
      </c>
      <c r="B326" s="42" t="s">
        <v>628</v>
      </c>
      <c r="C326" s="19" t="s">
        <v>629</v>
      </c>
      <c r="D326" s="19">
        <v>12.83559447</v>
      </c>
      <c r="E326" s="19" t="s">
        <v>56</v>
      </c>
      <c r="F326" s="44" t="s">
        <v>961</v>
      </c>
      <c r="G326" s="17" t="s">
        <v>962</v>
      </c>
      <c r="H326" s="20">
        <v>8</v>
      </c>
      <c r="I326" s="20">
        <v>25312</v>
      </c>
      <c r="J326" s="20">
        <v>256</v>
      </c>
      <c r="K326" s="12"/>
      <c r="L326" s="20" t="str">
        <f t="shared" si="5"/>
        <v/>
      </c>
      <c r="M326" s="33"/>
      <c r="N326" s="1"/>
    </row>
    <row r="327" spans="1:14" s="18" customFormat="1" x14ac:dyDescent="0.25">
      <c r="A327" s="19" t="s">
        <v>1369</v>
      </c>
      <c r="B327" s="42" t="s">
        <v>630</v>
      </c>
      <c r="C327" s="19" t="s">
        <v>631</v>
      </c>
      <c r="D327" s="19">
        <v>14.87418252</v>
      </c>
      <c r="E327" s="19" t="s">
        <v>56</v>
      </c>
      <c r="F327" s="44" t="s">
        <v>988</v>
      </c>
      <c r="G327" s="17" t="s">
        <v>971</v>
      </c>
      <c r="H327" s="20">
        <v>8</v>
      </c>
      <c r="I327" s="20">
        <v>25312</v>
      </c>
      <c r="J327" s="20">
        <v>256</v>
      </c>
      <c r="K327" s="12"/>
      <c r="L327" s="20" t="str">
        <f t="shared" si="5"/>
        <v/>
      </c>
      <c r="M327" s="33"/>
      <c r="N327" s="1"/>
    </row>
    <row r="328" spans="1:14" s="18" customFormat="1" x14ac:dyDescent="0.25">
      <c r="A328" s="19" t="s">
        <v>1370</v>
      </c>
      <c r="B328" s="42" t="s">
        <v>632</v>
      </c>
      <c r="C328" s="19" t="s">
        <v>633</v>
      </c>
      <c r="D328" s="19">
        <v>13.214633640000001</v>
      </c>
      <c r="E328" s="19" t="s">
        <v>56</v>
      </c>
      <c r="F328" s="44" t="s">
        <v>987</v>
      </c>
      <c r="G328" s="17" t="s">
        <v>971</v>
      </c>
      <c r="H328" s="20">
        <v>8</v>
      </c>
      <c r="I328" s="20">
        <v>25312</v>
      </c>
      <c r="J328" s="20">
        <v>256</v>
      </c>
      <c r="K328" s="12"/>
      <c r="L328" s="20" t="str">
        <f t="shared" si="5"/>
        <v/>
      </c>
      <c r="M328" s="33"/>
      <c r="N328" s="1"/>
    </row>
    <row r="329" spans="1:14" s="18" customFormat="1" x14ac:dyDescent="0.25">
      <c r="A329" s="19" t="s">
        <v>1371</v>
      </c>
      <c r="B329" s="42" t="s">
        <v>634</v>
      </c>
      <c r="C329" s="19" t="s">
        <v>635</v>
      </c>
      <c r="D329" s="19">
        <v>13.211788970000001</v>
      </c>
      <c r="E329" s="19" t="s">
        <v>51</v>
      </c>
      <c r="F329" s="44" t="s">
        <v>987</v>
      </c>
      <c r="G329" s="17" t="s">
        <v>971</v>
      </c>
      <c r="H329" s="20">
        <v>8</v>
      </c>
      <c r="I329" s="20">
        <v>25312</v>
      </c>
      <c r="J329" s="20">
        <v>256</v>
      </c>
      <c r="K329" s="12"/>
      <c r="L329" s="20" t="str">
        <f t="shared" si="5"/>
        <v/>
      </c>
      <c r="M329" s="33"/>
      <c r="N329" s="1"/>
    </row>
    <row r="330" spans="1:14" s="18" customFormat="1" x14ac:dyDescent="0.25">
      <c r="A330" s="19" t="s">
        <v>1372</v>
      </c>
      <c r="B330" s="42" t="s">
        <v>636</v>
      </c>
      <c r="C330" s="19" t="s">
        <v>637</v>
      </c>
      <c r="D330" s="19">
        <v>13.211805930000001</v>
      </c>
      <c r="E330" s="19" t="s">
        <v>51</v>
      </c>
      <c r="F330" s="44" t="s">
        <v>987</v>
      </c>
      <c r="G330" s="17" t="s">
        <v>971</v>
      </c>
      <c r="H330" s="20">
        <v>8</v>
      </c>
      <c r="I330" s="20">
        <v>25312</v>
      </c>
      <c r="J330" s="20">
        <v>256</v>
      </c>
      <c r="K330" s="12"/>
      <c r="L330" s="20" t="str">
        <f t="shared" si="5"/>
        <v/>
      </c>
      <c r="M330" s="33"/>
      <c r="N330" s="1"/>
    </row>
    <row r="331" spans="1:14" s="18" customFormat="1" x14ac:dyDescent="0.25">
      <c r="A331" s="19" t="s">
        <v>1373</v>
      </c>
      <c r="B331" s="42"/>
      <c r="C331" s="19" t="s">
        <v>638</v>
      </c>
      <c r="D331" s="19">
        <v>13.21183345</v>
      </c>
      <c r="E331" s="19" t="s">
        <v>51</v>
      </c>
      <c r="F331" s="44" t="s">
        <v>987</v>
      </c>
      <c r="G331" s="17" t="s">
        <v>971</v>
      </c>
      <c r="H331" s="20">
        <v>8</v>
      </c>
      <c r="I331" s="20">
        <v>25312</v>
      </c>
      <c r="J331" s="20">
        <v>256</v>
      </c>
      <c r="K331" s="12"/>
      <c r="L331" s="20" t="str">
        <f t="shared" si="5"/>
        <v/>
      </c>
      <c r="M331" s="33"/>
      <c r="N331" s="1"/>
    </row>
    <row r="332" spans="1:14" s="18" customFormat="1" x14ac:dyDescent="0.25">
      <c r="A332" s="19" t="s">
        <v>1374</v>
      </c>
      <c r="B332" s="42" t="s">
        <v>639</v>
      </c>
      <c r="C332" s="19" t="s">
        <v>640</v>
      </c>
      <c r="D332" s="19">
        <v>12.772392999999999</v>
      </c>
      <c r="E332" s="19" t="s">
        <v>56</v>
      </c>
      <c r="F332" s="44" t="s">
        <v>974</v>
      </c>
      <c r="G332" s="17" t="s">
        <v>971</v>
      </c>
      <c r="H332" s="20">
        <v>8</v>
      </c>
      <c r="I332" s="20">
        <v>25312</v>
      </c>
      <c r="J332" s="20">
        <v>256</v>
      </c>
      <c r="K332" s="12"/>
      <c r="L332" s="20" t="str">
        <f t="shared" si="5"/>
        <v/>
      </c>
      <c r="M332" s="33"/>
      <c r="N332" s="1"/>
    </row>
    <row r="333" spans="1:14" s="18" customFormat="1" x14ac:dyDescent="0.25">
      <c r="A333" s="19" t="s">
        <v>1375</v>
      </c>
      <c r="B333" s="42" t="s">
        <v>641</v>
      </c>
      <c r="C333" s="19" t="s">
        <v>642</v>
      </c>
      <c r="D333" s="19">
        <v>14.87233775</v>
      </c>
      <c r="E333" s="19" t="s">
        <v>56</v>
      </c>
      <c r="F333" s="44" t="s">
        <v>988</v>
      </c>
      <c r="G333" s="17" t="s">
        <v>971</v>
      </c>
      <c r="H333" s="20">
        <v>8</v>
      </c>
      <c r="I333" s="20">
        <v>25312</v>
      </c>
      <c r="J333" s="20">
        <v>256</v>
      </c>
      <c r="K333" s="12"/>
      <c r="L333" s="20" t="str">
        <f t="shared" si="5"/>
        <v/>
      </c>
      <c r="M333" s="33"/>
      <c r="N333" s="1"/>
    </row>
    <row r="334" spans="1:14" s="18" customFormat="1" x14ac:dyDescent="0.25">
      <c r="A334" s="19" t="s">
        <v>1376</v>
      </c>
      <c r="B334" s="42" t="s">
        <v>643</v>
      </c>
      <c r="C334" s="19" t="s">
        <v>644</v>
      </c>
      <c r="D334" s="19">
        <v>13.2136423</v>
      </c>
      <c r="E334" s="19" t="s">
        <v>56</v>
      </c>
      <c r="F334" s="44" t="s">
        <v>987</v>
      </c>
      <c r="G334" s="17" t="s">
        <v>971</v>
      </c>
      <c r="H334" s="20">
        <v>8</v>
      </c>
      <c r="I334" s="20">
        <v>25312</v>
      </c>
      <c r="J334" s="20">
        <v>256</v>
      </c>
      <c r="K334" s="12"/>
      <c r="L334" s="20" t="str">
        <f t="shared" si="5"/>
        <v/>
      </c>
      <c r="M334" s="33"/>
      <c r="N334" s="1"/>
    </row>
    <row r="335" spans="1:14" s="18" customFormat="1" x14ac:dyDescent="0.25">
      <c r="A335" s="19" t="s">
        <v>1377</v>
      </c>
      <c r="B335" s="42" t="s">
        <v>645</v>
      </c>
      <c r="C335" s="19" t="s">
        <v>646</v>
      </c>
      <c r="D335" s="19">
        <v>14.87496919</v>
      </c>
      <c r="E335" s="19" t="s">
        <v>56</v>
      </c>
      <c r="F335" s="44" t="s">
        <v>988</v>
      </c>
      <c r="G335" s="17" t="s">
        <v>971</v>
      </c>
      <c r="H335" s="20">
        <v>8</v>
      </c>
      <c r="I335" s="20">
        <v>25312</v>
      </c>
      <c r="J335" s="20">
        <v>256</v>
      </c>
      <c r="K335" s="12"/>
      <c r="L335" s="20" t="str">
        <f t="shared" si="5"/>
        <v/>
      </c>
      <c r="M335" s="33"/>
      <c r="N335" s="1"/>
    </row>
    <row r="336" spans="1:14" s="18" customFormat="1" x14ac:dyDescent="0.25">
      <c r="A336" s="19" t="s">
        <v>1378</v>
      </c>
      <c r="B336" s="42" t="s">
        <v>647</v>
      </c>
      <c r="C336" s="19" t="s">
        <v>648</v>
      </c>
      <c r="D336" s="19">
        <v>13.214213089999999</v>
      </c>
      <c r="E336" s="19" t="s">
        <v>57</v>
      </c>
      <c r="F336" s="44" t="s">
        <v>987</v>
      </c>
      <c r="G336" s="17" t="s">
        <v>971</v>
      </c>
      <c r="H336" s="20">
        <v>8</v>
      </c>
      <c r="I336" s="20">
        <v>25312</v>
      </c>
      <c r="J336" s="20">
        <v>256</v>
      </c>
      <c r="K336" s="12"/>
      <c r="L336" s="20" t="str">
        <f t="shared" si="5"/>
        <v/>
      </c>
      <c r="M336" s="33"/>
      <c r="N336" s="1"/>
    </row>
    <row r="337" spans="1:14" s="18" customFormat="1" x14ac:dyDescent="0.25">
      <c r="A337" s="19" t="s">
        <v>1379</v>
      </c>
      <c r="B337" s="42" t="s">
        <v>649</v>
      </c>
      <c r="C337" s="19" t="s">
        <v>650</v>
      </c>
      <c r="D337" s="19">
        <v>13.21417005</v>
      </c>
      <c r="E337" s="19" t="s">
        <v>57</v>
      </c>
      <c r="F337" s="44" t="s">
        <v>987</v>
      </c>
      <c r="G337" s="17" t="s">
        <v>971</v>
      </c>
      <c r="H337" s="20">
        <v>8</v>
      </c>
      <c r="I337" s="20">
        <v>25312</v>
      </c>
      <c r="J337" s="20">
        <v>256</v>
      </c>
      <c r="K337" s="12"/>
      <c r="L337" s="20" t="str">
        <f t="shared" si="5"/>
        <v/>
      </c>
      <c r="M337" s="33"/>
      <c r="N337" s="1"/>
    </row>
    <row r="338" spans="1:14" s="18" customFormat="1" x14ac:dyDescent="0.25">
      <c r="A338" s="19" t="s">
        <v>1380</v>
      </c>
      <c r="B338" s="42" t="s">
        <v>651</v>
      </c>
      <c r="C338" s="19" t="s">
        <v>652</v>
      </c>
      <c r="D338" s="19">
        <v>8.0780621999999997</v>
      </c>
      <c r="E338" s="19" t="s">
        <v>56</v>
      </c>
      <c r="F338" s="44" t="s">
        <v>986</v>
      </c>
      <c r="G338" s="17" t="s">
        <v>971</v>
      </c>
      <c r="H338" s="20">
        <v>8</v>
      </c>
      <c r="I338" s="20">
        <v>25312</v>
      </c>
      <c r="J338" s="20">
        <v>256</v>
      </c>
      <c r="K338" s="12"/>
      <c r="L338" s="20" t="str">
        <f t="shared" si="5"/>
        <v/>
      </c>
      <c r="M338" s="33"/>
      <c r="N338" s="1"/>
    </row>
    <row r="339" spans="1:14" s="18" customFormat="1" x14ac:dyDescent="0.25">
      <c r="A339" s="19" t="s">
        <v>1381</v>
      </c>
      <c r="B339" s="42" t="s">
        <v>653</v>
      </c>
      <c r="C339" s="19" t="s">
        <v>654</v>
      </c>
      <c r="D339" s="19">
        <v>12.09096074</v>
      </c>
      <c r="E339" s="19" t="s">
        <v>51</v>
      </c>
      <c r="F339" s="44" t="s">
        <v>964</v>
      </c>
      <c r="G339" s="17" t="s">
        <v>962</v>
      </c>
      <c r="H339" s="20">
        <v>8</v>
      </c>
      <c r="I339" s="20">
        <v>25312</v>
      </c>
      <c r="J339" s="20">
        <v>256</v>
      </c>
      <c r="K339" s="12"/>
      <c r="L339" s="20" t="str">
        <f t="shared" si="5"/>
        <v/>
      </c>
      <c r="M339" s="33"/>
      <c r="N339" s="1"/>
    </row>
    <row r="340" spans="1:14" s="18" customFormat="1" x14ac:dyDescent="0.25">
      <c r="A340" s="19" t="s">
        <v>1382</v>
      </c>
      <c r="B340" s="42" t="s">
        <v>655</v>
      </c>
      <c r="C340" s="19" t="s">
        <v>656</v>
      </c>
      <c r="D340" s="19">
        <v>12.802364170000001</v>
      </c>
      <c r="E340" s="19" t="s">
        <v>56</v>
      </c>
      <c r="F340" s="44" t="s">
        <v>974</v>
      </c>
      <c r="G340" s="17" t="s">
        <v>971</v>
      </c>
      <c r="H340" s="20">
        <v>8</v>
      </c>
      <c r="I340" s="20">
        <v>25312</v>
      </c>
      <c r="J340" s="20">
        <v>256</v>
      </c>
      <c r="K340" s="12"/>
      <c r="L340" s="20" t="str">
        <f t="shared" si="5"/>
        <v/>
      </c>
      <c r="M340" s="33"/>
      <c r="N340" s="1"/>
    </row>
    <row r="341" spans="1:14" s="18" customFormat="1" x14ac:dyDescent="0.25">
      <c r="A341" s="19" t="s">
        <v>1383</v>
      </c>
      <c r="B341" s="42"/>
      <c r="C341" s="19" t="s">
        <v>657</v>
      </c>
      <c r="D341" s="19">
        <v>12.09090804</v>
      </c>
      <c r="E341" s="19" t="s">
        <v>51</v>
      </c>
      <c r="F341" s="44" t="s">
        <v>964</v>
      </c>
      <c r="G341" s="17" t="s">
        <v>962</v>
      </c>
      <c r="H341" s="20">
        <v>8</v>
      </c>
      <c r="I341" s="20">
        <v>25312</v>
      </c>
      <c r="J341" s="20">
        <v>256</v>
      </c>
      <c r="K341" s="12"/>
      <c r="L341" s="20" t="str">
        <f t="shared" si="5"/>
        <v/>
      </c>
      <c r="M341" s="33"/>
      <c r="N341" s="1"/>
    </row>
    <row r="342" spans="1:14" s="18" customFormat="1" x14ac:dyDescent="0.25">
      <c r="A342" s="19" t="s">
        <v>1384</v>
      </c>
      <c r="B342" s="42"/>
      <c r="C342" s="19" t="s">
        <v>658</v>
      </c>
      <c r="D342" s="19">
        <v>12.090877949999999</v>
      </c>
      <c r="E342" s="19" t="s">
        <v>51</v>
      </c>
      <c r="F342" s="44" t="s">
        <v>964</v>
      </c>
      <c r="G342" s="17" t="s">
        <v>962</v>
      </c>
      <c r="H342" s="20">
        <v>8</v>
      </c>
      <c r="I342" s="20">
        <v>25312</v>
      </c>
      <c r="J342" s="20">
        <v>256</v>
      </c>
      <c r="K342" s="12"/>
      <c r="L342" s="20" t="str">
        <f t="shared" si="5"/>
        <v/>
      </c>
      <c r="M342" s="33"/>
      <c r="N342" s="1"/>
    </row>
    <row r="343" spans="1:14" s="18" customFormat="1" x14ac:dyDescent="0.25">
      <c r="A343" s="19" t="s">
        <v>1385</v>
      </c>
      <c r="B343" s="42" t="s">
        <v>659</v>
      </c>
      <c r="C343" s="19" t="s">
        <v>660</v>
      </c>
      <c r="D343" s="19">
        <v>14.34875609</v>
      </c>
      <c r="E343" s="19" t="s">
        <v>56</v>
      </c>
      <c r="F343" s="44" t="s">
        <v>989</v>
      </c>
      <c r="G343" s="17" t="s">
        <v>971</v>
      </c>
      <c r="H343" s="20">
        <v>8</v>
      </c>
      <c r="I343" s="20">
        <v>25312</v>
      </c>
      <c r="J343" s="20">
        <v>256</v>
      </c>
      <c r="K343" s="12"/>
      <c r="L343" s="20" t="str">
        <f t="shared" si="5"/>
        <v/>
      </c>
      <c r="M343" s="33"/>
      <c r="N343" s="1"/>
    </row>
    <row r="344" spans="1:14" s="18" customFormat="1" x14ac:dyDescent="0.25">
      <c r="A344" s="19" t="s">
        <v>1386</v>
      </c>
      <c r="B344" s="42" t="s">
        <v>661</v>
      </c>
      <c r="C344" s="19" t="s">
        <v>662</v>
      </c>
      <c r="D344" s="19">
        <v>12.774608880000001</v>
      </c>
      <c r="E344" s="19" t="s">
        <v>51</v>
      </c>
      <c r="F344" s="44" t="s">
        <v>974</v>
      </c>
      <c r="G344" s="17" t="s">
        <v>971</v>
      </c>
      <c r="H344" s="20">
        <v>8</v>
      </c>
      <c r="I344" s="20">
        <v>25312</v>
      </c>
      <c r="J344" s="20">
        <v>256</v>
      </c>
      <c r="K344" s="12"/>
      <c r="L344" s="20" t="str">
        <f t="shared" si="5"/>
        <v/>
      </c>
      <c r="M344" s="33"/>
      <c r="N344" s="1"/>
    </row>
    <row r="345" spans="1:14" s="18" customFormat="1" x14ac:dyDescent="0.25">
      <c r="A345" s="19" t="s">
        <v>1387</v>
      </c>
      <c r="B345" s="42" t="s">
        <v>663</v>
      </c>
      <c r="C345" s="19" t="s">
        <v>664</v>
      </c>
      <c r="D345" s="19">
        <v>12.774628939999999</v>
      </c>
      <c r="E345" s="19" t="s">
        <v>51</v>
      </c>
      <c r="F345" s="44" t="s">
        <v>974</v>
      </c>
      <c r="G345" s="17" t="s">
        <v>971</v>
      </c>
      <c r="H345" s="20">
        <v>8</v>
      </c>
      <c r="I345" s="20">
        <v>25312</v>
      </c>
      <c r="J345" s="20">
        <v>256</v>
      </c>
      <c r="K345" s="12"/>
      <c r="L345" s="20" t="str">
        <f t="shared" si="5"/>
        <v/>
      </c>
      <c r="M345" s="33"/>
      <c r="N345" s="1"/>
    </row>
    <row r="346" spans="1:14" s="18" customFormat="1" x14ac:dyDescent="0.25">
      <c r="A346" s="19" t="s">
        <v>1388</v>
      </c>
      <c r="B346" s="42" t="s">
        <v>665</v>
      </c>
      <c r="C346" s="19" t="s">
        <v>666</v>
      </c>
      <c r="D346" s="19">
        <v>12.774644889999999</v>
      </c>
      <c r="E346" s="19" t="s">
        <v>51</v>
      </c>
      <c r="F346" s="44" t="s">
        <v>974</v>
      </c>
      <c r="G346" s="17" t="s">
        <v>971</v>
      </c>
      <c r="H346" s="20">
        <v>8</v>
      </c>
      <c r="I346" s="20">
        <v>25312</v>
      </c>
      <c r="J346" s="20">
        <v>256</v>
      </c>
      <c r="K346" s="12"/>
      <c r="L346" s="20" t="str">
        <f t="shared" si="5"/>
        <v/>
      </c>
      <c r="M346" s="33"/>
      <c r="N346" s="1"/>
    </row>
    <row r="347" spans="1:14" s="18" customFormat="1" x14ac:dyDescent="0.25">
      <c r="A347" s="19" t="s">
        <v>1389</v>
      </c>
      <c r="B347" s="42" t="s">
        <v>667</v>
      </c>
      <c r="C347" s="19" t="s">
        <v>668</v>
      </c>
      <c r="D347" s="19">
        <v>12.77466645</v>
      </c>
      <c r="E347" s="19" t="s">
        <v>51</v>
      </c>
      <c r="F347" s="44" t="s">
        <v>974</v>
      </c>
      <c r="G347" s="17" t="s">
        <v>971</v>
      </c>
      <c r="H347" s="20">
        <v>8</v>
      </c>
      <c r="I347" s="20">
        <v>25312</v>
      </c>
      <c r="J347" s="20">
        <v>256</v>
      </c>
      <c r="K347" s="12"/>
      <c r="L347" s="20" t="str">
        <f t="shared" si="5"/>
        <v/>
      </c>
      <c r="M347" s="33"/>
      <c r="N347" s="1"/>
    </row>
    <row r="348" spans="1:14" s="18" customFormat="1" x14ac:dyDescent="0.25">
      <c r="A348" s="19" t="s">
        <v>1390</v>
      </c>
      <c r="B348" s="42" t="s">
        <v>669</v>
      </c>
      <c r="C348" s="19" t="s">
        <v>670</v>
      </c>
      <c r="D348" s="19">
        <v>12.77470078</v>
      </c>
      <c r="E348" s="19" t="s">
        <v>51</v>
      </c>
      <c r="F348" s="44" t="s">
        <v>974</v>
      </c>
      <c r="G348" s="17" t="s">
        <v>971</v>
      </c>
      <c r="H348" s="20">
        <v>8</v>
      </c>
      <c r="I348" s="20">
        <v>25312</v>
      </c>
      <c r="J348" s="20">
        <v>256</v>
      </c>
      <c r="K348" s="12"/>
      <c r="L348" s="20" t="str">
        <f t="shared" si="5"/>
        <v/>
      </c>
      <c r="M348" s="33"/>
      <c r="N348" s="1"/>
    </row>
    <row r="349" spans="1:14" s="18" customFormat="1" x14ac:dyDescent="0.25">
      <c r="A349" s="19" t="s">
        <v>1391</v>
      </c>
      <c r="B349" s="42"/>
      <c r="C349" s="19" t="s">
        <v>671</v>
      </c>
      <c r="D349" s="19">
        <v>12.65140171</v>
      </c>
      <c r="E349" s="19" t="s">
        <v>51</v>
      </c>
      <c r="F349" s="44" t="s">
        <v>968</v>
      </c>
      <c r="G349" s="17" t="s">
        <v>962</v>
      </c>
      <c r="H349" s="20">
        <v>8</v>
      </c>
      <c r="I349" s="20">
        <v>25312</v>
      </c>
      <c r="J349" s="20">
        <v>256</v>
      </c>
      <c r="K349" s="12"/>
      <c r="L349" s="20" t="str">
        <f t="shared" si="5"/>
        <v/>
      </c>
      <c r="M349" s="33"/>
      <c r="N349" s="1"/>
    </row>
    <row r="350" spans="1:14" s="18" customFormat="1" x14ac:dyDescent="0.25">
      <c r="A350" s="19" t="s">
        <v>1392</v>
      </c>
      <c r="B350" s="42" t="s">
        <v>672</v>
      </c>
      <c r="C350" s="19" t="s">
        <v>673</v>
      </c>
      <c r="D350" s="19">
        <v>12.651444469999999</v>
      </c>
      <c r="E350" s="19" t="s">
        <v>51</v>
      </c>
      <c r="F350" s="44" t="s">
        <v>968</v>
      </c>
      <c r="G350" s="17" t="s">
        <v>962</v>
      </c>
      <c r="H350" s="20">
        <v>8</v>
      </c>
      <c r="I350" s="20">
        <v>25312</v>
      </c>
      <c r="J350" s="20">
        <v>256</v>
      </c>
      <c r="K350" s="12"/>
      <c r="L350" s="20" t="str">
        <f t="shared" si="5"/>
        <v/>
      </c>
      <c r="M350" s="33"/>
      <c r="N350" s="1"/>
    </row>
    <row r="351" spans="1:14" s="18" customFormat="1" x14ac:dyDescent="0.25">
      <c r="A351" s="19" t="s">
        <v>1393</v>
      </c>
      <c r="B351" s="42" t="s">
        <v>674</v>
      </c>
      <c r="C351" s="19" t="s">
        <v>675</v>
      </c>
      <c r="D351" s="19">
        <v>12.65148495</v>
      </c>
      <c r="E351" s="19" t="s">
        <v>51</v>
      </c>
      <c r="F351" s="44" t="s">
        <v>968</v>
      </c>
      <c r="G351" s="17" t="s">
        <v>962</v>
      </c>
      <c r="H351" s="20">
        <v>8</v>
      </c>
      <c r="I351" s="20">
        <v>25312</v>
      </c>
      <c r="J351" s="20">
        <v>256</v>
      </c>
      <c r="K351" s="12"/>
      <c r="L351" s="20" t="str">
        <f t="shared" si="5"/>
        <v/>
      </c>
      <c r="M351" s="33"/>
      <c r="N351" s="1"/>
    </row>
    <row r="352" spans="1:14" s="18" customFormat="1" x14ac:dyDescent="0.25">
      <c r="A352" s="19" t="s">
        <v>1394</v>
      </c>
      <c r="B352" s="42" t="s">
        <v>676</v>
      </c>
      <c r="C352" s="19" t="s">
        <v>677</v>
      </c>
      <c r="D352" s="19">
        <v>12.65151743</v>
      </c>
      <c r="E352" s="19" t="s">
        <v>51</v>
      </c>
      <c r="F352" s="44" t="s">
        <v>968</v>
      </c>
      <c r="G352" s="17" t="s">
        <v>962</v>
      </c>
      <c r="H352" s="20">
        <v>8</v>
      </c>
      <c r="I352" s="20">
        <v>25312</v>
      </c>
      <c r="J352" s="20">
        <v>256</v>
      </c>
      <c r="K352" s="12"/>
      <c r="L352" s="20" t="str">
        <f t="shared" si="5"/>
        <v/>
      </c>
      <c r="M352" s="33"/>
      <c r="N352" s="1"/>
    </row>
    <row r="353" spans="1:14" s="18" customFormat="1" x14ac:dyDescent="0.25">
      <c r="A353" s="19" t="s">
        <v>1395</v>
      </c>
      <c r="B353" s="42" t="s">
        <v>678</v>
      </c>
      <c r="C353" s="19" t="s">
        <v>679</v>
      </c>
      <c r="D353" s="19">
        <v>12.227877769999999</v>
      </c>
      <c r="E353" s="19" t="s">
        <v>56</v>
      </c>
      <c r="F353" s="44" t="s">
        <v>966</v>
      </c>
      <c r="G353" s="17" t="s">
        <v>962</v>
      </c>
      <c r="H353" s="20">
        <v>8</v>
      </c>
      <c r="I353" s="20">
        <v>25312</v>
      </c>
      <c r="J353" s="20">
        <v>256</v>
      </c>
      <c r="K353" s="12"/>
      <c r="L353" s="20" t="str">
        <f t="shared" si="5"/>
        <v/>
      </c>
      <c r="M353" s="33"/>
      <c r="N353" s="1"/>
    </row>
    <row r="354" spans="1:14" s="18" customFormat="1" x14ac:dyDescent="0.25">
      <c r="A354" s="19" t="s">
        <v>1396</v>
      </c>
      <c r="B354" s="42" t="s">
        <v>680</v>
      </c>
      <c r="C354" s="19" t="s">
        <v>681</v>
      </c>
      <c r="D354" s="19">
        <v>8.0769490000000008</v>
      </c>
      <c r="E354" s="19" t="s">
        <v>56</v>
      </c>
      <c r="F354" s="44" t="s">
        <v>986</v>
      </c>
      <c r="G354" s="17" t="s">
        <v>971</v>
      </c>
      <c r="H354" s="20">
        <v>8</v>
      </c>
      <c r="I354" s="20">
        <v>25312</v>
      </c>
      <c r="J354" s="20">
        <v>256</v>
      </c>
      <c r="K354" s="12"/>
      <c r="L354" s="20" t="str">
        <f t="shared" si="5"/>
        <v/>
      </c>
      <c r="M354" s="33"/>
      <c r="N354" s="1"/>
    </row>
    <row r="355" spans="1:14" s="18" customFormat="1" x14ac:dyDescent="0.25">
      <c r="A355" s="19" t="s">
        <v>1397</v>
      </c>
      <c r="B355" s="42"/>
      <c r="C355" s="19" t="s">
        <v>682</v>
      </c>
      <c r="D355" s="19">
        <v>12.7665278</v>
      </c>
      <c r="E355" s="19" t="s">
        <v>51</v>
      </c>
      <c r="F355" s="44" t="s">
        <v>961</v>
      </c>
      <c r="G355" s="17" t="s">
        <v>971</v>
      </c>
      <c r="H355" s="20">
        <v>8</v>
      </c>
      <c r="I355" s="20">
        <v>25312</v>
      </c>
      <c r="J355" s="20">
        <v>256</v>
      </c>
      <c r="K355" s="12"/>
      <c r="L355" s="20" t="str">
        <f t="shared" si="5"/>
        <v/>
      </c>
      <c r="M355" s="33"/>
      <c r="N355" s="1"/>
    </row>
    <row r="356" spans="1:14" s="18" customFormat="1" x14ac:dyDescent="0.25">
      <c r="A356" s="19" t="s">
        <v>1398</v>
      </c>
      <c r="B356" s="42"/>
      <c r="C356" s="19" t="s">
        <v>683</v>
      </c>
      <c r="D356" s="19">
        <v>14.346774890000001</v>
      </c>
      <c r="E356" s="19" t="s">
        <v>51</v>
      </c>
      <c r="F356" s="44" t="s">
        <v>989</v>
      </c>
      <c r="G356" s="17" t="s">
        <v>971</v>
      </c>
      <c r="H356" s="20">
        <v>8</v>
      </c>
      <c r="I356" s="20">
        <v>25312</v>
      </c>
      <c r="J356" s="20">
        <v>256</v>
      </c>
      <c r="K356" s="12"/>
      <c r="L356" s="20" t="str">
        <f t="shared" si="5"/>
        <v/>
      </c>
      <c r="M356" s="33"/>
      <c r="N356" s="1"/>
    </row>
    <row r="357" spans="1:14" s="18" customFormat="1" x14ac:dyDescent="0.25">
      <c r="A357" s="19" t="s">
        <v>1399</v>
      </c>
      <c r="B357" s="42" t="s">
        <v>684</v>
      </c>
      <c r="C357" s="19" t="s">
        <v>685</v>
      </c>
      <c r="D357" s="19">
        <v>12.77925449</v>
      </c>
      <c r="E357" s="19" t="s">
        <v>56</v>
      </c>
      <c r="F357" s="44" t="s">
        <v>974</v>
      </c>
      <c r="G357" s="17" t="s">
        <v>971</v>
      </c>
      <c r="H357" s="20">
        <v>8</v>
      </c>
      <c r="I357" s="20">
        <v>25312</v>
      </c>
      <c r="J357" s="20">
        <v>256</v>
      </c>
      <c r="K357" s="12"/>
      <c r="L357" s="20" t="str">
        <f t="shared" si="5"/>
        <v/>
      </c>
      <c r="M357" s="33"/>
      <c r="N357" s="1"/>
    </row>
    <row r="358" spans="1:14" s="18" customFormat="1" x14ac:dyDescent="0.25">
      <c r="A358" s="19" t="s">
        <v>1400</v>
      </c>
      <c r="B358" s="42" t="s">
        <v>686</v>
      </c>
      <c r="C358" s="19" t="s">
        <v>687</v>
      </c>
      <c r="D358" s="19">
        <v>8.0648184599999997</v>
      </c>
      <c r="E358" s="19" t="s">
        <v>51</v>
      </c>
      <c r="F358" s="44" t="s">
        <v>986</v>
      </c>
      <c r="G358" s="17" t="s">
        <v>971</v>
      </c>
      <c r="H358" s="20">
        <v>8</v>
      </c>
      <c r="I358" s="20">
        <v>25312</v>
      </c>
      <c r="J358" s="20">
        <v>256</v>
      </c>
      <c r="K358" s="12"/>
      <c r="L358" s="20" t="str">
        <f t="shared" si="5"/>
        <v/>
      </c>
      <c r="M358" s="33"/>
      <c r="N358" s="1"/>
    </row>
    <row r="359" spans="1:14" s="18" customFormat="1" x14ac:dyDescent="0.25">
      <c r="A359" s="19" t="s">
        <v>1401</v>
      </c>
      <c r="B359" s="42" t="s">
        <v>688</v>
      </c>
      <c r="C359" s="19" t="s">
        <v>689</v>
      </c>
      <c r="D359" s="19">
        <v>8.3253138399999997</v>
      </c>
      <c r="E359" s="19" t="s">
        <v>56</v>
      </c>
      <c r="F359" s="44" t="s">
        <v>990</v>
      </c>
      <c r="G359" s="17" t="s">
        <v>971</v>
      </c>
      <c r="H359" s="20">
        <v>8</v>
      </c>
      <c r="I359" s="20">
        <v>25312</v>
      </c>
      <c r="J359" s="20">
        <v>256</v>
      </c>
      <c r="K359" s="12"/>
      <c r="L359" s="20" t="str">
        <f t="shared" si="5"/>
        <v/>
      </c>
      <c r="M359" s="33"/>
      <c r="N359" s="1"/>
    </row>
    <row r="360" spans="1:14" s="18" customFormat="1" x14ac:dyDescent="0.25">
      <c r="A360" s="19" t="s">
        <v>1402</v>
      </c>
      <c r="B360" s="42" t="s">
        <v>690</v>
      </c>
      <c r="C360" s="19" t="s">
        <v>691</v>
      </c>
      <c r="D360" s="19">
        <v>8.3253609100000006</v>
      </c>
      <c r="E360" s="19" t="s">
        <v>57</v>
      </c>
      <c r="F360" s="44" t="s">
        <v>990</v>
      </c>
      <c r="G360" s="17" t="s">
        <v>971</v>
      </c>
      <c r="H360" s="20">
        <v>8</v>
      </c>
      <c r="I360" s="20">
        <v>25312</v>
      </c>
      <c r="J360" s="20">
        <v>256</v>
      </c>
      <c r="K360" s="12"/>
      <c r="L360" s="20" t="str">
        <f t="shared" si="5"/>
        <v/>
      </c>
      <c r="M360" s="33"/>
      <c r="N360" s="1"/>
    </row>
    <row r="361" spans="1:14" s="18" customFormat="1" x14ac:dyDescent="0.25">
      <c r="A361" s="19" t="s">
        <v>1403</v>
      </c>
      <c r="B361" s="42" t="s">
        <v>692</v>
      </c>
      <c r="C361" s="19" t="s">
        <v>693</v>
      </c>
      <c r="D361" s="19">
        <v>8.3253197300000004</v>
      </c>
      <c r="E361" s="19" t="s">
        <v>51</v>
      </c>
      <c r="F361" s="44" t="s">
        <v>990</v>
      </c>
      <c r="G361" s="17" t="s">
        <v>971</v>
      </c>
      <c r="H361" s="20">
        <v>8</v>
      </c>
      <c r="I361" s="20">
        <v>25312</v>
      </c>
      <c r="J361" s="20">
        <v>256</v>
      </c>
      <c r="K361" s="12"/>
      <c r="L361" s="20" t="str">
        <f t="shared" si="5"/>
        <v/>
      </c>
      <c r="M361" s="33"/>
      <c r="N361" s="1"/>
    </row>
    <row r="362" spans="1:14" s="18" customFormat="1" x14ac:dyDescent="0.25">
      <c r="A362" s="19" t="s">
        <v>1404</v>
      </c>
      <c r="B362" s="42" t="s">
        <v>694</v>
      </c>
      <c r="C362" s="19" t="s">
        <v>695</v>
      </c>
      <c r="D362" s="19">
        <v>8.32539184</v>
      </c>
      <c r="E362" s="19" t="s">
        <v>57</v>
      </c>
      <c r="F362" s="44" t="s">
        <v>990</v>
      </c>
      <c r="G362" s="17" t="s">
        <v>971</v>
      </c>
      <c r="H362" s="20">
        <v>8</v>
      </c>
      <c r="I362" s="20">
        <v>25312</v>
      </c>
      <c r="J362" s="20">
        <v>256</v>
      </c>
      <c r="K362" s="12"/>
      <c r="L362" s="20" t="str">
        <f t="shared" si="5"/>
        <v/>
      </c>
      <c r="M362" s="33"/>
      <c r="N362" s="1"/>
    </row>
    <row r="363" spans="1:14" s="18" customFormat="1" x14ac:dyDescent="0.25">
      <c r="A363" s="19" t="s">
        <v>1405</v>
      </c>
      <c r="B363" s="42" t="s">
        <v>696</v>
      </c>
      <c r="C363" s="19" t="s">
        <v>697</v>
      </c>
      <c r="D363" s="19">
        <v>7.9620070500000004</v>
      </c>
      <c r="E363" s="19" t="s">
        <v>56</v>
      </c>
      <c r="F363" s="44" t="s">
        <v>991</v>
      </c>
      <c r="G363" s="17" t="s">
        <v>971</v>
      </c>
      <c r="H363" s="20">
        <v>8</v>
      </c>
      <c r="I363" s="20">
        <v>25312</v>
      </c>
      <c r="J363" s="20">
        <v>256</v>
      </c>
      <c r="K363" s="12"/>
      <c r="L363" s="20" t="str">
        <f t="shared" si="5"/>
        <v/>
      </c>
      <c r="M363" s="33"/>
      <c r="N363" s="1"/>
    </row>
    <row r="364" spans="1:14" s="18" customFormat="1" x14ac:dyDescent="0.25">
      <c r="A364" s="19" t="s">
        <v>1406</v>
      </c>
      <c r="B364" s="42" t="s">
        <v>698</v>
      </c>
      <c r="C364" s="19" t="s">
        <v>699</v>
      </c>
      <c r="D364" s="19">
        <v>7.8618324299999998</v>
      </c>
      <c r="E364" s="19" t="s">
        <v>56</v>
      </c>
      <c r="F364" s="44" t="s">
        <v>58</v>
      </c>
      <c r="G364" s="17" t="s">
        <v>962</v>
      </c>
      <c r="H364" s="20">
        <v>8</v>
      </c>
      <c r="I364" s="20">
        <v>25312</v>
      </c>
      <c r="J364" s="20">
        <v>256</v>
      </c>
      <c r="K364" s="12"/>
      <c r="L364" s="20" t="str">
        <f t="shared" si="5"/>
        <v/>
      </c>
      <c r="M364" s="33"/>
      <c r="N364" s="1"/>
    </row>
    <row r="365" spans="1:14" s="18" customFormat="1" x14ac:dyDescent="0.25">
      <c r="A365" s="19" t="s">
        <v>1407</v>
      </c>
      <c r="B365" s="42" t="s">
        <v>700</v>
      </c>
      <c r="C365" s="19" t="s">
        <v>701</v>
      </c>
      <c r="D365" s="19">
        <v>7.9600309899999999</v>
      </c>
      <c r="E365" s="19" t="s">
        <v>56</v>
      </c>
      <c r="F365" s="44" t="s">
        <v>991</v>
      </c>
      <c r="G365" s="17" t="s">
        <v>971</v>
      </c>
      <c r="H365" s="20">
        <v>9</v>
      </c>
      <c r="I365" s="20">
        <v>28476</v>
      </c>
      <c r="J365" s="20">
        <v>288</v>
      </c>
      <c r="K365" s="12"/>
      <c r="L365" s="20" t="str">
        <f t="shared" si="5"/>
        <v/>
      </c>
      <c r="M365" s="33"/>
      <c r="N365" s="1"/>
    </row>
    <row r="366" spans="1:14" s="18" customFormat="1" x14ac:dyDescent="0.25">
      <c r="A366" s="19" t="s">
        <v>1408</v>
      </c>
      <c r="B366" s="42" t="s">
        <v>702</v>
      </c>
      <c r="C366" s="19" t="s">
        <v>703</v>
      </c>
      <c r="D366" s="19">
        <v>7.9602653400000003</v>
      </c>
      <c r="E366" s="19" t="s">
        <v>56</v>
      </c>
      <c r="F366" s="44" t="s">
        <v>991</v>
      </c>
      <c r="G366" s="17" t="s">
        <v>971</v>
      </c>
      <c r="H366" s="20">
        <v>9</v>
      </c>
      <c r="I366" s="20">
        <v>28476</v>
      </c>
      <c r="J366" s="20">
        <v>288</v>
      </c>
      <c r="K366" s="12"/>
      <c r="L366" s="20" t="str">
        <f t="shared" si="5"/>
        <v/>
      </c>
      <c r="M366" s="33"/>
      <c r="N366" s="1"/>
    </row>
    <row r="367" spans="1:14" s="18" customFormat="1" x14ac:dyDescent="0.25">
      <c r="A367" s="19" t="s">
        <v>1409</v>
      </c>
      <c r="B367" s="42" t="s">
        <v>704</v>
      </c>
      <c r="C367" s="19" t="s">
        <v>705</v>
      </c>
      <c r="D367" s="19">
        <v>7.96023397</v>
      </c>
      <c r="E367" s="19" t="s">
        <v>57</v>
      </c>
      <c r="F367" s="44" t="s">
        <v>991</v>
      </c>
      <c r="G367" s="17" t="s">
        <v>971</v>
      </c>
      <c r="H367" s="20">
        <v>9</v>
      </c>
      <c r="I367" s="20">
        <v>28476</v>
      </c>
      <c r="J367" s="20">
        <v>288</v>
      </c>
      <c r="K367" s="12"/>
      <c r="L367" s="20" t="str">
        <f t="shared" si="5"/>
        <v/>
      </c>
      <c r="M367" s="33"/>
      <c r="N367" s="1"/>
    </row>
    <row r="368" spans="1:14" s="18" customFormat="1" x14ac:dyDescent="0.25">
      <c r="A368" s="19" t="s">
        <v>1410</v>
      </c>
      <c r="B368" s="42" t="s">
        <v>706</v>
      </c>
      <c r="C368" s="19" t="s">
        <v>707</v>
      </c>
      <c r="D368" s="19">
        <v>12.851461949999999</v>
      </c>
      <c r="E368" s="19" t="s">
        <v>56</v>
      </c>
      <c r="F368" s="44" t="s">
        <v>961</v>
      </c>
      <c r="G368" s="17" t="s">
        <v>962</v>
      </c>
      <c r="H368" s="20">
        <v>9</v>
      </c>
      <c r="I368" s="20">
        <v>28476</v>
      </c>
      <c r="J368" s="20">
        <v>288</v>
      </c>
      <c r="K368" s="12"/>
      <c r="L368" s="20" t="str">
        <f t="shared" si="5"/>
        <v/>
      </c>
      <c r="M368" s="33"/>
      <c r="N368" s="1"/>
    </row>
    <row r="369" spans="1:14" s="18" customFormat="1" x14ac:dyDescent="0.25">
      <c r="A369" s="19" t="s">
        <v>1411</v>
      </c>
      <c r="B369" s="42"/>
      <c r="C369" s="19" t="s">
        <v>708</v>
      </c>
      <c r="D369" s="19">
        <v>8.0673940099999992</v>
      </c>
      <c r="E369" s="19" t="s">
        <v>51</v>
      </c>
      <c r="F369" s="44" t="s">
        <v>986</v>
      </c>
      <c r="G369" s="17" t="s">
        <v>971</v>
      </c>
      <c r="H369" s="20">
        <v>9</v>
      </c>
      <c r="I369" s="20">
        <v>28476</v>
      </c>
      <c r="J369" s="20">
        <v>288</v>
      </c>
      <c r="K369" s="12"/>
      <c r="L369" s="20" t="str">
        <f t="shared" si="5"/>
        <v/>
      </c>
      <c r="M369" s="33"/>
      <c r="N369" s="1"/>
    </row>
    <row r="370" spans="1:14" s="18" customFormat="1" x14ac:dyDescent="0.25">
      <c r="A370" s="19" t="s">
        <v>1412</v>
      </c>
      <c r="B370" s="42" t="s">
        <v>709</v>
      </c>
      <c r="C370" s="19" t="s">
        <v>710</v>
      </c>
      <c r="D370" s="19">
        <v>8.0677630300000001</v>
      </c>
      <c r="E370" s="19" t="s">
        <v>51</v>
      </c>
      <c r="F370" s="44" t="s">
        <v>986</v>
      </c>
      <c r="G370" s="17" t="s">
        <v>971</v>
      </c>
      <c r="H370" s="20">
        <v>9</v>
      </c>
      <c r="I370" s="20">
        <v>28476</v>
      </c>
      <c r="J370" s="20">
        <v>288</v>
      </c>
      <c r="K370" s="12"/>
      <c r="L370" s="20" t="str">
        <f t="shared" si="5"/>
        <v/>
      </c>
      <c r="M370" s="33"/>
      <c r="N370" s="1"/>
    </row>
    <row r="371" spans="1:14" s="18" customFormat="1" x14ac:dyDescent="0.25">
      <c r="A371" s="19" t="s">
        <v>1413</v>
      </c>
      <c r="B371" s="42" t="s">
        <v>711</v>
      </c>
      <c r="C371" s="19" t="s">
        <v>712</v>
      </c>
      <c r="D371" s="19">
        <v>8.7290788799999994</v>
      </c>
      <c r="E371" s="19" t="s">
        <v>57</v>
      </c>
      <c r="F371" s="44" t="s">
        <v>981</v>
      </c>
      <c r="G371" s="17" t="s">
        <v>971</v>
      </c>
      <c r="H371" s="20">
        <v>9</v>
      </c>
      <c r="I371" s="20">
        <v>28476</v>
      </c>
      <c r="J371" s="20">
        <v>288</v>
      </c>
      <c r="K371" s="12"/>
      <c r="L371" s="20" t="str">
        <f t="shared" si="5"/>
        <v/>
      </c>
      <c r="M371" s="33"/>
      <c r="N371" s="1"/>
    </row>
    <row r="372" spans="1:14" s="18" customFormat="1" x14ac:dyDescent="0.25">
      <c r="A372" s="19" t="s">
        <v>1414</v>
      </c>
      <c r="B372" s="42" t="s">
        <v>713</v>
      </c>
      <c r="C372" s="19" t="s">
        <v>714</v>
      </c>
      <c r="D372" s="19">
        <v>8.7290552300000002</v>
      </c>
      <c r="E372" s="19" t="s">
        <v>57</v>
      </c>
      <c r="F372" s="44" t="s">
        <v>981</v>
      </c>
      <c r="G372" s="17" t="s">
        <v>971</v>
      </c>
      <c r="H372" s="20">
        <v>9</v>
      </c>
      <c r="I372" s="20">
        <v>28476</v>
      </c>
      <c r="J372" s="20">
        <v>288</v>
      </c>
      <c r="K372" s="12"/>
      <c r="L372" s="20" t="str">
        <f t="shared" si="5"/>
        <v/>
      </c>
      <c r="M372" s="33"/>
      <c r="N372" s="1"/>
    </row>
    <row r="373" spans="1:14" s="18" customFormat="1" x14ac:dyDescent="0.25">
      <c r="A373" s="19" t="s">
        <v>1415</v>
      </c>
      <c r="B373" s="42"/>
      <c r="C373" s="19" t="s">
        <v>715</v>
      </c>
      <c r="D373" s="19">
        <v>8.08158712</v>
      </c>
      <c r="E373" s="19" t="s">
        <v>51</v>
      </c>
      <c r="F373" s="44" t="s">
        <v>992</v>
      </c>
      <c r="G373" s="17" t="s">
        <v>971</v>
      </c>
      <c r="H373" s="20">
        <v>9</v>
      </c>
      <c r="I373" s="20">
        <v>28476</v>
      </c>
      <c r="J373" s="20">
        <v>288</v>
      </c>
      <c r="K373" s="12"/>
      <c r="L373" s="20" t="str">
        <f t="shared" si="5"/>
        <v/>
      </c>
      <c r="M373" s="33"/>
      <c r="N373" s="1"/>
    </row>
    <row r="374" spans="1:14" s="18" customFormat="1" x14ac:dyDescent="0.25">
      <c r="A374" s="19" t="s">
        <v>1416</v>
      </c>
      <c r="B374" s="42" t="s">
        <v>716</v>
      </c>
      <c r="C374" s="19" t="s">
        <v>717</v>
      </c>
      <c r="D374" s="19">
        <v>8.0815173599999994</v>
      </c>
      <c r="E374" s="19" t="s">
        <v>51</v>
      </c>
      <c r="F374" s="44" t="s">
        <v>992</v>
      </c>
      <c r="G374" s="17" t="s">
        <v>971</v>
      </c>
      <c r="H374" s="20">
        <v>9</v>
      </c>
      <c r="I374" s="20">
        <v>28476</v>
      </c>
      <c r="J374" s="20">
        <v>288</v>
      </c>
      <c r="K374" s="12"/>
      <c r="L374" s="20" t="str">
        <f t="shared" si="5"/>
        <v/>
      </c>
      <c r="M374" s="33"/>
      <c r="N374" s="1"/>
    </row>
    <row r="375" spans="1:14" s="18" customFormat="1" x14ac:dyDescent="0.25">
      <c r="A375" s="19" t="s">
        <v>1417</v>
      </c>
      <c r="B375" s="42" t="s">
        <v>718</v>
      </c>
      <c r="C375" s="19" t="s">
        <v>719</v>
      </c>
      <c r="D375" s="19">
        <v>12.647192329999999</v>
      </c>
      <c r="E375" s="19" t="s">
        <v>56</v>
      </c>
      <c r="F375" s="44" t="s">
        <v>968</v>
      </c>
      <c r="G375" s="17" t="s">
        <v>962</v>
      </c>
      <c r="H375" s="20">
        <v>9</v>
      </c>
      <c r="I375" s="20">
        <v>28476</v>
      </c>
      <c r="J375" s="20">
        <v>288</v>
      </c>
      <c r="K375" s="12"/>
      <c r="L375" s="20" t="str">
        <f t="shared" si="5"/>
        <v/>
      </c>
      <c r="M375" s="33"/>
      <c r="N375" s="1"/>
    </row>
    <row r="376" spans="1:14" s="18" customFormat="1" x14ac:dyDescent="0.25">
      <c r="A376" s="19" t="s">
        <v>1418</v>
      </c>
      <c r="B376" s="42" t="s">
        <v>720</v>
      </c>
      <c r="C376" s="19" t="s">
        <v>721</v>
      </c>
      <c r="D376" s="19">
        <v>13.207379570000001</v>
      </c>
      <c r="E376" s="19" t="s">
        <v>56</v>
      </c>
      <c r="F376" s="44" t="s">
        <v>987</v>
      </c>
      <c r="G376" s="17" t="s">
        <v>962</v>
      </c>
      <c r="H376" s="20">
        <v>9</v>
      </c>
      <c r="I376" s="20">
        <v>28476</v>
      </c>
      <c r="J376" s="20">
        <v>288</v>
      </c>
      <c r="K376" s="12"/>
      <c r="L376" s="20" t="str">
        <f t="shared" si="5"/>
        <v/>
      </c>
      <c r="M376" s="33"/>
      <c r="N376" s="1"/>
    </row>
    <row r="377" spans="1:14" s="18" customFormat="1" x14ac:dyDescent="0.25">
      <c r="A377" s="19" t="s">
        <v>1419</v>
      </c>
      <c r="B377" s="42"/>
      <c r="C377" s="19" t="s">
        <v>722</v>
      </c>
      <c r="D377" s="19">
        <v>14.99435304</v>
      </c>
      <c r="E377" s="19" t="s">
        <v>51</v>
      </c>
      <c r="F377" s="44" t="s">
        <v>993</v>
      </c>
      <c r="G377" s="17" t="s">
        <v>971</v>
      </c>
      <c r="H377" s="20">
        <v>9</v>
      </c>
      <c r="I377" s="20">
        <v>28476</v>
      </c>
      <c r="J377" s="20">
        <v>288</v>
      </c>
      <c r="K377" s="12"/>
      <c r="L377" s="20" t="str">
        <f t="shared" si="5"/>
        <v/>
      </c>
      <c r="M377" s="33"/>
      <c r="N377" s="1"/>
    </row>
    <row r="378" spans="1:14" s="18" customFormat="1" x14ac:dyDescent="0.25">
      <c r="A378" s="19" t="s">
        <v>1420</v>
      </c>
      <c r="B378" s="42"/>
      <c r="C378" s="19" t="s">
        <v>723</v>
      </c>
      <c r="D378" s="19">
        <v>14.99446612</v>
      </c>
      <c r="E378" s="19" t="s">
        <v>51</v>
      </c>
      <c r="F378" s="44" t="s">
        <v>993</v>
      </c>
      <c r="G378" s="17" t="s">
        <v>971</v>
      </c>
      <c r="H378" s="20">
        <v>9</v>
      </c>
      <c r="I378" s="20">
        <v>28476</v>
      </c>
      <c r="J378" s="20">
        <v>288</v>
      </c>
      <c r="K378" s="12"/>
      <c r="L378" s="20" t="str">
        <f t="shared" si="5"/>
        <v/>
      </c>
      <c r="M378" s="33"/>
      <c r="N378" s="1"/>
    </row>
    <row r="379" spans="1:14" s="18" customFormat="1" x14ac:dyDescent="0.25">
      <c r="A379" s="19" t="s">
        <v>1421</v>
      </c>
      <c r="B379" s="42" t="s">
        <v>724</v>
      </c>
      <c r="C379" s="19" t="s">
        <v>725</v>
      </c>
      <c r="D379" s="19">
        <v>13.205390619999999</v>
      </c>
      <c r="E379" s="19" t="s">
        <v>56</v>
      </c>
      <c r="F379" s="44" t="s">
        <v>987</v>
      </c>
      <c r="G379" s="17" t="s">
        <v>962</v>
      </c>
      <c r="H379" s="20">
        <v>9</v>
      </c>
      <c r="I379" s="20">
        <v>28476</v>
      </c>
      <c r="J379" s="20">
        <v>288</v>
      </c>
      <c r="K379" s="12"/>
      <c r="L379" s="20" t="str">
        <f t="shared" si="5"/>
        <v/>
      </c>
      <c r="M379" s="33"/>
      <c r="N379" s="1"/>
    </row>
    <row r="380" spans="1:14" s="18" customFormat="1" x14ac:dyDescent="0.25">
      <c r="A380" s="19" t="s">
        <v>1422</v>
      </c>
      <c r="B380" s="42"/>
      <c r="C380" s="19" t="s">
        <v>726</v>
      </c>
      <c r="D380" s="19">
        <v>8.0861796699999999</v>
      </c>
      <c r="E380" s="19" t="s">
        <v>51</v>
      </c>
      <c r="F380" s="44" t="s">
        <v>986</v>
      </c>
      <c r="G380" s="17" t="s">
        <v>971</v>
      </c>
      <c r="H380" s="20">
        <v>9</v>
      </c>
      <c r="I380" s="20">
        <v>28476</v>
      </c>
      <c r="J380" s="20">
        <v>288</v>
      </c>
      <c r="K380" s="12"/>
      <c r="L380" s="20" t="str">
        <f t="shared" si="5"/>
        <v/>
      </c>
      <c r="M380" s="33"/>
      <c r="N380" s="1"/>
    </row>
    <row r="381" spans="1:14" s="18" customFormat="1" x14ac:dyDescent="0.25">
      <c r="A381" s="19" t="s">
        <v>1423</v>
      </c>
      <c r="B381" s="42" t="s">
        <v>727</v>
      </c>
      <c r="C381" s="19" t="s">
        <v>728</v>
      </c>
      <c r="D381" s="19">
        <v>8.2541817599999998</v>
      </c>
      <c r="E381" s="19" t="s">
        <v>51</v>
      </c>
      <c r="F381" s="44" t="s">
        <v>985</v>
      </c>
      <c r="G381" s="17" t="s">
        <v>971</v>
      </c>
      <c r="H381" s="20">
        <v>9</v>
      </c>
      <c r="I381" s="20">
        <v>28476</v>
      </c>
      <c r="J381" s="20">
        <v>288</v>
      </c>
      <c r="K381" s="12"/>
      <c r="L381" s="20" t="str">
        <f t="shared" si="5"/>
        <v/>
      </c>
      <c r="M381" s="33"/>
      <c r="N381" s="1"/>
    </row>
    <row r="382" spans="1:14" s="18" customFormat="1" x14ac:dyDescent="0.25">
      <c r="A382" s="19" t="s">
        <v>1424</v>
      </c>
      <c r="B382" s="42" t="s">
        <v>729</v>
      </c>
      <c r="C382" s="19" t="s">
        <v>730</v>
      </c>
      <c r="D382" s="19">
        <v>8.2542125199999994</v>
      </c>
      <c r="E382" s="19" t="s">
        <v>51</v>
      </c>
      <c r="F382" s="44" t="s">
        <v>985</v>
      </c>
      <c r="G382" s="17" t="s">
        <v>971</v>
      </c>
      <c r="H382" s="20">
        <v>9</v>
      </c>
      <c r="I382" s="20">
        <v>28476</v>
      </c>
      <c r="J382" s="20">
        <v>288</v>
      </c>
      <c r="K382" s="12"/>
      <c r="L382" s="20" t="str">
        <f t="shared" si="5"/>
        <v/>
      </c>
      <c r="M382" s="33"/>
      <c r="N382" s="1"/>
    </row>
    <row r="383" spans="1:14" s="18" customFormat="1" x14ac:dyDescent="0.25">
      <c r="A383" s="19" t="s">
        <v>1425</v>
      </c>
      <c r="B383" s="42" t="s">
        <v>731</v>
      </c>
      <c r="C383" s="19" t="s">
        <v>732</v>
      </c>
      <c r="D383" s="19">
        <v>8.2542445600000001</v>
      </c>
      <c r="E383" s="19" t="s">
        <v>51</v>
      </c>
      <c r="F383" s="44" t="s">
        <v>985</v>
      </c>
      <c r="G383" s="17" t="s">
        <v>971</v>
      </c>
      <c r="H383" s="20">
        <v>9</v>
      </c>
      <c r="I383" s="20">
        <v>28476</v>
      </c>
      <c r="J383" s="20">
        <v>288</v>
      </c>
      <c r="K383" s="12"/>
      <c r="L383" s="20" t="str">
        <f t="shared" si="5"/>
        <v/>
      </c>
      <c r="M383" s="33"/>
      <c r="N383" s="1"/>
    </row>
    <row r="384" spans="1:14" s="18" customFormat="1" x14ac:dyDescent="0.25">
      <c r="A384" s="19" t="s">
        <v>1426</v>
      </c>
      <c r="B384" s="42" t="s">
        <v>733</v>
      </c>
      <c r="C384" s="19" t="s">
        <v>734</v>
      </c>
      <c r="D384" s="19">
        <v>13.208066730000001</v>
      </c>
      <c r="E384" s="19" t="s">
        <v>56</v>
      </c>
      <c r="F384" s="44" t="s">
        <v>987</v>
      </c>
      <c r="G384" s="17" t="s">
        <v>962</v>
      </c>
      <c r="H384" s="20">
        <v>9</v>
      </c>
      <c r="I384" s="20">
        <v>28476</v>
      </c>
      <c r="J384" s="20">
        <v>288</v>
      </c>
      <c r="K384" s="12"/>
      <c r="L384" s="20" t="str">
        <f t="shared" si="5"/>
        <v/>
      </c>
      <c r="M384" s="33"/>
      <c r="N384" s="1"/>
    </row>
    <row r="385" spans="1:14" s="18" customFormat="1" x14ac:dyDescent="0.25">
      <c r="A385" s="19" t="s">
        <v>1427</v>
      </c>
      <c r="B385" s="42" t="s">
        <v>735</v>
      </c>
      <c r="C385" s="19" t="s">
        <v>736</v>
      </c>
      <c r="D385" s="19">
        <v>8.5006533599999994</v>
      </c>
      <c r="E385" s="19" t="s">
        <v>56</v>
      </c>
      <c r="F385" s="44" t="s">
        <v>994</v>
      </c>
      <c r="G385" s="17" t="s">
        <v>971</v>
      </c>
      <c r="H385" s="20">
        <v>9</v>
      </c>
      <c r="I385" s="20">
        <v>28476</v>
      </c>
      <c r="J385" s="20">
        <v>288</v>
      </c>
      <c r="K385" s="12"/>
      <c r="L385" s="20" t="str">
        <f t="shared" si="5"/>
        <v/>
      </c>
      <c r="M385" s="33"/>
      <c r="N385" s="1"/>
    </row>
    <row r="386" spans="1:14" s="18" customFormat="1" x14ac:dyDescent="0.25">
      <c r="A386" s="19" t="s">
        <v>1428</v>
      </c>
      <c r="B386" s="42" t="s">
        <v>737</v>
      </c>
      <c r="C386" s="19" t="s">
        <v>738</v>
      </c>
      <c r="D386" s="19">
        <v>12.750446889999999</v>
      </c>
      <c r="E386" s="19" t="s">
        <v>56</v>
      </c>
      <c r="F386" s="44" t="s">
        <v>974</v>
      </c>
      <c r="G386" s="17" t="s">
        <v>971</v>
      </c>
      <c r="H386" s="20">
        <v>9</v>
      </c>
      <c r="I386" s="20">
        <v>28476</v>
      </c>
      <c r="J386" s="20">
        <v>288</v>
      </c>
      <c r="K386" s="12"/>
      <c r="L386" s="20" t="str">
        <f t="shared" si="5"/>
        <v/>
      </c>
      <c r="M386" s="33"/>
      <c r="N386" s="1"/>
    </row>
    <row r="387" spans="1:14" s="18" customFormat="1" x14ac:dyDescent="0.25">
      <c r="A387" s="19" t="s">
        <v>1429</v>
      </c>
      <c r="B387" s="42" t="s">
        <v>739</v>
      </c>
      <c r="C387" s="19" t="s">
        <v>740</v>
      </c>
      <c r="D387" s="19">
        <v>13.205033200000001</v>
      </c>
      <c r="E387" s="19" t="s">
        <v>56</v>
      </c>
      <c r="F387" s="44" t="s">
        <v>987</v>
      </c>
      <c r="G387" s="17" t="s">
        <v>962</v>
      </c>
      <c r="H387" s="20">
        <v>9</v>
      </c>
      <c r="I387" s="20">
        <v>28476</v>
      </c>
      <c r="J387" s="20">
        <v>288</v>
      </c>
      <c r="K387" s="12"/>
      <c r="L387" s="20" t="str">
        <f t="shared" ref="L387:L450" si="6">IF(K387="UT",I387,IF(K387="RM",J387*180,""))</f>
        <v/>
      </c>
      <c r="M387" s="33"/>
      <c r="N387" s="1"/>
    </row>
    <row r="388" spans="1:14" s="18" customFormat="1" x14ac:dyDescent="0.25">
      <c r="A388" s="19" t="s">
        <v>1430</v>
      </c>
      <c r="B388" s="42"/>
      <c r="C388" s="19" t="s">
        <v>741</v>
      </c>
      <c r="D388" s="19">
        <v>13.206121189999999</v>
      </c>
      <c r="E388" s="19" t="s">
        <v>57</v>
      </c>
      <c r="F388" s="44" t="s">
        <v>987</v>
      </c>
      <c r="G388" s="17" t="s">
        <v>962</v>
      </c>
      <c r="H388" s="20">
        <v>9</v>
      </c>
      <c r="I388" s="20">
        <v>28476</v>
      </c>
      <c r="J388" s="20">
        <v>288</v>
      </c>
      <c r="K388" s="12"/>
      <c r="L388" s="20" t="str">
        <f t="shared" si="6"/>
        <v/>
      </c>
      <c r="M388" s="33"/>
      <c r="N388" s="1"/>
    </row>
    <row r="389" spans="1:14" s="18" customFormat="1" x14ac:dyDescent="0.25">
      <c r="A389" s="19" t="s">
        <v>1431</v>
      </c>
      <c r="B389" s="42"/>
      <c r="C389" s="19" t="s">
        <v>742</v>
      </c>
      <c r="D389" s="19">
        <v>8.3178570199999999</v>
      </c>
      <c r="E389" s="19" t="s">
        <v>51</v>
      </c>
      <c r="F389" s="44" t="s">
        <v>990</v>
      </c>
      <c r="G389" s="17" t="s">
        <v>971</v>
      </c>
      <c r="H389" s="20">
        <v>9</v>
      </c>
      <c r="I389" s="20">
        <v>28476</v>
      </c>
      <c r="J389" s="20">
        <v>288</v>
      </c>
      <c r="K389" s="12"/>
      <c r="L389" s="20" t="str">
        <f t="shared" si="6"/>
        <v/>
      </c>
      <c r="M389" s="33"/>
      <c r="N389" s="1"/>
    </row>
    <row r="390" spans="1:14" s="18" customFormat="1" x14ac:dyDescent="0.25">
      <c r="A390" s="19" t="s">
        <v>1432</v>
      </c>
      <c r="B390" s="42" t="s">
        <v>743</v>
      </c>
      <c r="C390" s="19" t="s">
        <v>744</v>
      </c>
      <c r="D390" s="19">
        <v>8.3178620900000002</v>
      </c>
      <c r="E390" s="19" t="s">
        <v>51</v>
      </c>
      <c r="F390" s="44" t="s">
        <v>990</v>
      </c>
      <c r="G390" s="17" t="s">
        <v>971</v>
      </c>
      <c r="H390" s="20">
        <v>9</v>
      </c>
      <c r="I390" s="20">
        <v>28476</v>
      </c>
      <c r="J390" s="20">
        <v>288</v>
      </c>
      <c r="K390" s="12"/>
      <c r="L390" s="20" t="str">
        <f t="shared" si="6"/>
        <v/>
      </c>
      <c r="M390" s="33"/>
      <c r="N390" s="1"/>
    </row>
    <row r="391" spans="1:14" s="18" customFormat="1" x14ac:dyDescent="0.25">
      <c r="A391" s="19" t="s">
        <v>1433</v>
      </c>
      <c r="B391" s="42" t="s">
        <v>745</v>
      </c>
      <c r="C391" s="19" t="s">
        <v>746</v>
      </c>
      <c r="D391" s="19">
        <v>12.7519647</v>
      </c>
      <c r="E391" s="19" t="s">
        <v>56</v>
      </c>
      <c r="F391" s="44" t="s">
        <v>974</v>
      </c>
      <c r="G391" s="17" t="s">
        <v>971</v>
      </c>
      <c r="H391" s="20">
        <v>9</v>
      </c>
      <c r="I391" s="20">
        <v>28476</v>
      </c>
      <c r="J391" s="20">
        <v>288</v>
      </c>
      <c r="K391" s="12"/>
      <c r="L391" s="20" t="str">
        <f t="shared" si="6"/>
        <v/>
      </c>
      <c r="M391" s="33"/>
      <c r="N391" s="1"/>
    </row>
    <row r="392" spans="1:14" s="18" customFormat="1" x14ac:dyDescent="0.25">
      <c r="A392" s="19" t="s">
        <v>1434</v>
      </c>
      <c r="B392" s="42"/>
      <c r="C392" s="19" t="s">
        <v>747</v>
      </c>
      <c r="D392" s="19">
        <v>8.7256670100000004</v>
      </c>
      <c r="E392" s="19" t="s">
        <v>51</v>
      </c>
      <c r="F392" s="44" t="s">
        <v>981</v>
      </c>
      <c r="G392" s="17" t="s">
        <v>971</v>
      </c>
      <c r="H392" s="20">
        <v>9</v>
      </c>
      <c r="I392" s="20">
        <v>28476</v>
      </c>
      <c r="J392" s="20">
        <v>288</v>
      </c>
      <c r="K392" s="12"/>
      <c r="L392" s="20" t="str">
        <f t="shared" si="6"/>
        <v/>
      </c>
      <c r="M392" s="33"/>
      <c r="N392" s="1"/>
    </row>
    <row r="393" spans="1:14" s="18" customFormat="1" x14ac:dyDescent="0.25">
      <c r="A393" s="19" t="s">
        <v>1435</v>
      </c>
      <c r="B393" s="42" t="s">
        <v>748</v>
      </c>
      <c r="C393" s="19" t="s">
        <v>749</v>
      </c>
      <c r="D393" s="19">
        <v>12.650501630000001</v>
      </c>
      <c r="E393" s="19" t="s">
        <v>56</v>
      </c>
      <c r="F393" s="44" t="s">
        <v>968</v>
      </c>
      <c r="G393" s="17" t="s">
        <v>962</v>
      </c>
      <c r="H393" s="20">
        <v>9</v>
      </c>
      <c r="I393" s="20">
        <v>28476</v>
      </c>
      <c r="J393" s="20">
        <v>288</v>
      </c>
      <c r="K393" s="12"/>
      <c r="L393" s="20" t="str">
        <f t="shared" si="6"/>
        <v/>
      </c>
      <c r="M393" s="33"/>
      <c r="N393" s="1"/>
    </row>
    <row r="394" spans="1:14" s="18" customFormat="1" x14ac:dyDescent="0.25">
      <c r="A394" s="19" t="s">
        <v>1436</v>
      </c>
      <c r="B394" s="42" t="s">
        <v>750</v>
      </c>
      <c r="C394" s="19" t="s">
        <v>751</v>
      </c>
      <c r="D394" s="19">
        <v>8.7255732100000003</v>
      </c>
      <c r="E394" s="19" t="s">
        <v>51</v>
      </c>
      <c r="F394" s="44" t="s">
        <v>981</v>
      </c>
      <c r="G394" s="17" t="s">
        <v>971</v>
      </c>
      <c r="H394" s="20">
        <v>9</v>
      </c>
      <c r="I394" s="20">
        <v>28476</v>
      </c>
      <c r="J394" s="20">
        <v>288</v>
      </c>
      <c r="K394" s="12"/>
      <c r="L394" s="20" t="str">
        <f t="shared" si="6"/>
        <v/>
      </c>
      <c r="M394" s="33"/>
      <c r="N394" s="1"/>
    </row>
    <row r="395" spans="1:14" s="18" customFormat="1" x14ac:dyDescent="0.25">
      <c r="A395" s="19" t="s">
        <v>1437</v>
      </c>
      <c r="B395" s="42" t="s">
        <v>752</v>
      </c>
      <c r="C395" s="19" t="s">
        <v>753</v>
      </c>
      <c r="D395" s="19">
        <v>8.5031285400000005</v>
      </c>
      <c r="E395" s="19" t="s">
        <v>51</v>
      </c>
      <c r="F395" s="44" t="s">
        <v>994</v>
      </c>
      <c r="G395" s="17" t="s">
        <v>971</v>
      </c>
      <c r="H395" s="20">
        <v>9</v>
      </c>
      <c r="I395" s="20">
        <v>28476</v>
      </c>
      <c r="J395" s="20">
        <v>288</v>
      </c>
      <c r="K395" s="12"/>
      <c r="L395" s="20" t="str">
        <f t="shared" si="6"/>
        <v/>
      </c>
      <c r="M395" s="33"/>
      <c r="N395" s="1"/>
    </row>
    <row r="396" spans="1:14" s="18" customFormat="1" x14ac:dyDescent="0.25">
      <c r="A396" s="19" t="s">
        <v>1438</v>
      </c>
      <c r="B396" s="42"/>
      <c r="C396" s="19" t="s">
        <v>754</v>
      </c>
      <c r="D396" s="19">
        <v>8.5031400500000007</v>
      </c>
      <c r="E396" s="19" t="s">
        <v>51</v>
      </c>
      <c r="F396" s="44" t="s">
        <v>994</v>
      </c>
      <c r="G396" s="17" t="s">
        <v>971</v>
      </c>
      <c r="H396" s="20">
        <v>9</v>
      </c>
      <c r="I396" s="20">
        <v>28476</v>
      </c>
      <c r="J396" s="20">
        <v>288</v>
      </c>
      <c r="K396" s="12"/>
      <c r="L396" s="20" t="str">
        <f t="shared" si="6"/>
        <v/>
      </c>
      <c r="M396" s="33"/>
      <c r="N396" s="1"/>
    </row>
    <row r="397" spans="1:14" s="18" customFormat="1" x14ac:dyDescent="0.25">
      <c r="A397" s="19" t="s">
        <v>1439</v>
      </c>
      <c r="B397" s="42" t="s">
        <v>755</v>
      </c>
      <c r="C397" s="19" t="s">
        <v>756</v>
      </c>
      <c r="D397" s="19">
        <v>12.65107235</v>
      </c>
      <c r="E397" s="19" t="s">
        <v>57</v>
      </c>
      <c r="F397" s="44" t="s">
        <v>968</v>
      </c>
      <c r="G397" s="17" t="s">
        <v>962</v>
      </c>
      <c r="H397" s="20">
        <v>10</v>
      </c>
      <c r="I397" s="20">
        <v>31640</v>
      </c>
      <c r="J397" s="20">
        <v>320</v>
      </c>
      <c r="K397" s="12"/>
      <c r="L397" s="20" t="str">
        <f t="shared" si="6"/>
        <v/>
      </c>
      <c r="M397" s="33"/>
      <c r="N397" s="1"/>
    </row>
    <row r="398" spans="1:14" s="18" customFormat="1" x14ac:dyDescent="0.25">
      <c r="A398" s="19" t="s">
        <v>1440</v>
      </c>
      <c r="B398" s="42" t="s">
        <v>757</v>
      </c>
      <c r="C398" s="19" t="s">
        <v>758</v>
      </c>
      <c r="D398" s="19">
        <v>12.65103918</v>
      </c>
      <c r="E398" s="19" t="s">
        <v>57</v>
      </c>
      <c r="F398" s="44" t="s">
        <v>968</v>
      </c>
      <c r="G398" s="17" t="s">
        <v>962</v>
      </c>
      <c r="H398" s="20">
        <v>10</v>
      </c>
      <c r="I398" s="20">
        <v>31640</v>
      </c>
      <c r="J398" s="20">
        <v>320</v>
      </c>
      <c r="K398" s="12"/>
      <c r="L398" s="20" t="str">
        <f t="shared" si="6"/>
        <v/>
      </c>
      <c r="M398" s="33"/>
      <c r="N398" s="1"/>
    </row>
    <row r="399" spans="1:14" s="18" customFormat="1" x14ac:dyDescent="0.25">
      <c r="A399" s="19" t="s">
        <v>1441</v>
      </c>
      <c r="B399" s="42" t="s">
        <v>759</v>
      </c>
      <c r="C399" s="19" t="s">
        <v>760</v>
      </c>
      <c r="D399" s="19">
        <v>12.75368798</v>
      </c>
      <c r="E399" s="19" t="s">
        <v>56</v>
      </c>
      <c r="F399" s="44" t="s">
        <v>974</v>
      </c>
      <c r="G399" s="17" t="s">
        <v>971</v>
      </c>
      <c r="H399" s="20">
        <v>10</v>
      </c>
      <c r="I399" s="20">
        <v>31640</v>
      </c>
      <c r="J399" s="20">
        <v>320</v>
      </c>
      <c r="K399" s="12"/>
      <c r="L399" s="20" t="str">
        <f t="shared" si="6"/>
        <v/>
      </c>
      <c r="M399" s="33"/>
      <c r="N399" s="1"/>
    </row>
    <row r="400" spans="1:14" s="18" customFormat="1" x14ac:dyDescent="0.25">
      <c r="A400" s="19" t="s">
        <v>1442</v>
      </c>
      <c r="B400" s="42"/>
      <c r="C400" s="19" t="s">
        <v>761</v>
      </c>
      <c r="D400" s="19">
        <v>12.857144269999999</v>
      </c>
      <c r="E400" s="19" t="s">
        <v>51</v>
      </c>
      <c r="F400" s="44" t="s">
        <v>961</v>
      </c>
      <c r="G400" s="17" t="s">
        <v>962</v>
      </c>
      <c r="H400" s="20">
        <v>10</v>
      </c>
      <c r="I400" s="20">
        <v>31640</v>
      </c>
      <c r="J400" s="20">
        <v>320</v>
      </c>
      <c r="K400" s="12"/>
      <c r="L400" s="20" t="str">
        <f t="shared" si="6"/>
        <v/>
      </c>
      <c r="M400" s="33"/>
      <c r="N400" s="1"/>
    </row>
    <row r="401" spans="1:14" s="18" customFormat="1" x14ac:dyDescent="0.25">
      <c r="A401" s="19" t="s">
        <v>1443</v>
      </c>
      <c r="B401" s="42" t="s">
        <v>762</v>
      </c>
      <c r="C401" s="19" t="s">
        <v>763</v>
      </c>
      <c r="D401" s="19">
        <v>13.203847189999999</v>
      </c>
      <c r="E401" s="19" t="s">
        <v>56</v>
      </c>
      <c r="F401" s="44" t="s">
        <v>987</v>
      </c>
      <c r="G401" s="17" t="s">
        <v>962</v>
      </c>
      <c r="H401" s="20">
        <v>10</v>
      </c>
      <c r="I401" s="20">
        <v>31640</v>
      </c>
      <c r="J401" s="20">
        <v>320</v>
      </c>
      <c r="K401" s="12"/>
      <c r="L401" s="20" t="str">
        <f t="shared" si="6"/>
        <v/>
      </c>
      <c r="M401" s="33"/>
      <c r="N401" s="1"/>
    </row>
    <row r="402" spans="1:14" s="18" customFormat="1" x14ac:dyDescent="0.25">
      <c r="A402" s="19" t="s">
        <v>1444</v>
      </c>
      <c r="B402" s="42" t="s">
        <v>764</v>
      </c>
      <c r="C402" s="19" t="s">
        <v>765</v>
      </c>
      <c r="D402" s="19">
        <v>12.755183369999999</v>
      </c>
      <c r="E402" s="19" t="s">
        <v>56</v>
      </c>
      <c r="F402" s="44" t="s">
        <v>974</v>
      </c>
      <c r="G402" s="17" t="s">
        <v>971</v>
      </c>
      <c r="H402" s="20">
        <v>10</v>
      </c>
      <c r="I402" s="20">
        <v>31640</v>
      </c>
      <c r="J402" s="20">
        <v>320</v>
      </c>
      <c r="K402" s="12"/>
      <c r="L402" s="20" t="str">
        <f t="shared" si="6"/>
        <v/>
      </c>
      <c r="M402" s="33"/>
      <c r="N402" s="1"/>
    </row>
    <row r="403" spans="1:14" s="18" customFormat="1" x14ac:dyDescent="0.25">
      <c r="A403" s="19" t="s">
        <v>1445</v>
      </c>
      <c r="B403" s="42" t="s">
        <v>766</v>
      </c>
      <c r="C403" s="19" t="s">
        <v>767</v>
      </c>
      <c r="D403" s="19">
        <v>12.75504113</v>
      </c>
      <c r="E403" s="19" t="s">
        <v>57</v>
      </c>
      <c r="F403" s="44" t="s">
        <v>974</v>
      </c>
      <c r="G403" s="17" t="s">
        <v>971</v>
      </c>
      <c r="H403" s="20">
        <v>10</v>
      </c>
      <c r="I403" s="20">
        <v>31640</v>
      </c>
      <c r="J403" s="20">
        <v>320</v>
      </c>
      <c r="K403" s="12"/>
      <c r="L403" s="20" t="str">
        <f t="shared" si="6"/>
        <v/>
      </c>
      <c r="M403" s="33"/>
      <c r="N403" s="1"/>
    </row>
    <row r="404" spans="1:14" s="18" customFormat="1" x14ac:dyDescent="0.25">
      <c r="A404" s="19" t="s">
        <v>1446</v>
      </c>
      <c r="B404" s="42" t="s">
        <v>768</v>
      </c>
      <c r="C404" s="19" t="s">
        <v>769</v>
      </c>
      <c r="D404" s="19">
        <v>12.75506506</v>
      </c>
      <c r="E404" s="19" t="s">
        <v>57</v>
      </c>
      <c r="F404" s="44" t="s">
        <v>974</v>
      </c>
      <c r="G404" s="17" t="s">
        <v>971</v>
      </c>
      <c r="H404" s="20">
        <v>10</v>
      </c>
      <c r="I404" s="20">
        <v>31640</v>
      </c>
      <c r="J404" s="20">
        <v>320</v>
      </c>
      <c r="K404" s="12"/>
      <c r="L404" s="20" t="str">
        <f t="shared" si="6"/>
        <v/>
      </c>
      <c r="M404" s="33"/>
      <c r="N404" s="1"/>
    </row>
    <row r="405" spans="1:14" s="18" customFormat="1" x14ac:dyDescent="0.25">
      <c r="A405" s="19" t="s">
        <v>1447</v>
      </c>
      <c r="B405" s="42" t="s">
        <v>770</v>
      </c>
      <c r="C405" s="19" t="s">
        <v>771</v>
      </c>
      <c r="D405" s="19">
        <v>13.21195284</v>
      </c>
      <c r="E405" s="19" t="s">
        <v>56</v>
      </c>
      <c r="F405" s="44" t="s">
        <v>987</v>
      </c>
      <c r="G405" s="17" t="s">
        <v>962</v>
      </c>
      <c r="H405" s="20">
        <v>10</v>
      </c>
      <c r="I405" s="20">
        <v>31640</v>
      </c>
      <c r="J405" s="20">
        <v>320</v>
      </c>
      <c r="K405" s="12"/>
      <c r="L405" s="20" t="str">
        <f t="shared" si="6"/>
        <v/>
      </c>
      <c r="M405" s="33"/>
      <c r="N405" s="1"/>
    </row>
    <row r="406" spans="1:14" s="18" customFormat="1" x14ac:dyDescent="0.25">
      <c r="A406" s="19" t="s">
        <v>1448</v>
      </c>
      <c r="B406" s="42" t="s">
        <v>772</v>
      </c>
      <c r="C406" s="19" t="s">
        <v>773</v>
      </c>
      <c r="D406" s="19">
        <v>12.75426863</v>
      </c>
      <c r="E406" s="19" t="s">
        <v>56</v>
      </c>
      <c r="F406" s="44" t="s">
        <v>961</v>
      </c>
      <c r="G406" s="17" t="s">
        <v>971</v>
      </c>
      <c r="H406" s="20">
        <v>10</v>
      </c>
      <c r="I406" s="20">
        <v>31640</v>
      </c>
      <c r="J406" s="20">
        <v>320</v>
      </c>
      <c r="K406" s="12"/>
      <c r="L406" s="20" t="str">
        <f t="shared" si="6"/>
        <v/>
      </c>
      <c r="M406" s="33"/>
      <c r="N406" s="1"/>
    </row>
    <row r="407" spans="1:14" s="18" customFormat="1" x14ac:dyDescent="0.25">
      <c r="A407" s="19" t="s">
        <v>1449</v>
      </c>
      <c r="B407" s="42" t="s">
        <v>774</v>
      </c>
      <c r="C407" s="19" t="s">
        <v>775</v>
      </c>
      <c r="D407" s="19">
        <v>7.8735348900000002</v>
      </c>
      <c r="E407" s="19" t="s">
        <v>57</v>
      </c>
      <c r="F407" s="44" t="s">
        <v>58</v>
      </c>
      <c r="G407" s="17" t="s">
        <v>962</v>
      </c>
      <c r="H407" s="20">
        <v>10</v>
      </c>
      <c r="I407" s="20">
        <v>31640</v>
      </c>
      <c r="J407" s="20">
        <v>320</v>
      </c>
      <c r="K407" s="12"/>
      <c r="L407" s="20" t="str">
        <f t="shared" si="6"/>
        <v/>
      </c>
      <c r="M407" s="33"/>
      <c r="N407" s="1"/>
    </row>
    <row r="408" spans="1:14" s="18" customFormat="1" x14ac:dyDescent="0.25">
      <c r="A408" s="19" t="s">
        <v>1450</v>
      </c>
      <c r="B408" s="42" t="s">
        <v>776</v>
      </c>
      <c r="C408" s="19" t="s">
        <v>777</v>
      </c>
      <c r="D408" s="19">
        <v>12.75370541</v>
      </c>
      <c r="E408" s="19" t="s">
        <v>57</v>
      </c>
      <c r="F408" s="44" t="s">
        <v>961</v>
      </c>
      <c r="G408" s="17" t="s">
        <v>971</v>
      </c>
      <c r="H408" s="20">
        <v>10</v>
      </c>
      <c r="I408" s="20">
        <v>31640</v>
      </c>
      <c r="J408" s="20">
        <v>320</v>
      </c>
      <c r="K408" s="12"/>
      <c r="L408" s="20" t="str">
        <f t="shared" si="6"/>
        <v/>
      </c>
      <c r="M408" s="33"/>
      <c r="N408" s="1"/>
    </row>
    <row r="409" spans="1:14" s="18" customFormat="1" x14ac:dyDescent="0.25">
      <c r="A409" s="19" t="s">
        <v>1451</v>
      </c>
      <c r="B409" s="42" t="s">
        <v>778</v>
      </c>
      <c r="C409" s="19" t="s">
        <v>779</v>
      </c>
      <c r="D409" s="19">
        <v>12.75373003</v>
      </c>
      <c r="E409" s="19" t="s">
        <v>57</v>
      </c>
      <c r="F409" s="44" t="s">
        <v>961</v>
      </c>
      <c r="G409" s="17" t="s">
        <v>971</v>
      </c>
      <c r="H409" s="20">
        <v>10</v>
      </c>
      <c r="I409" s="20">
        <v>31640</v>
      </c>
      <c r="J409" s="20">
        <v>320</v>
      </c>
      <c r="K409" s="12"/>
      <c r="L409" s="20" t="str">
        <f t="shared" si="6"/>
        <v/>
      </c>
      <c r="M409" s="33"/>
      <c r="N409" s="1"/>
    </row>
    <row r="410" spans="1:14" s="18" customFormat="1" x14ac:dyDescent="0.25">
      <c r="A410" s="19" t="s">
        <v>1452</v>
      </c>
      <c r="B410" s="42" t="s">
        <v>780</v>
      </c>
      <c r="C410" s="19" t="s">
        <v>781</v>
      </c>
      <c r="D410" s="19">
        <v>7.8698099700000004</v>
      </c>
      <c r="E410" s="19" t="s">
        <v>57</v>
      </c>
      <c r="F410" s="44" t="s">
        <v>58</v>
      </c>
      <c r="G410" s="17" t="s">
        <v>962</v>
      </c>
      <c r="H410" s="20">
        <v>10</v>
      </c>
      <c r="I410" s="20">
        <v>31640</v>
      </c>
      <c r="J410" s="20">
        <v>320</v>
      </c>
      <c r="K410" s="12"/>
      <c r="L410" s="20" t="str">
        <f t="shared" si="6"/>
        <v/>
      </c>
      <c r="M410" s="33"/>
      <c r="N410" s="1"/>
    </row>
    <row r="411" spans="1:14" s="18" customFormat="1" x14ac:dyDescent="0.25">
      <c r="A411" s="19" t="s">
        <v>1453</v>
      </c>
      <c r="B411" s="42" t="s">
        <v>782</v>
      </c>
      <c r="C411" s="19" t="s">
        <v>783</v>
      </c>
      <c r="D411" s="19">
        <v>7.8697801399999996</v>
      </c>
      <c r="E411" s="19" t="s">
        <v>57</v>
      </c>
      <c r="F411" s="44" t="s">
        <v>58</v>
      </c>
      <c r="G411" s="17" t="s">
        <v>962</v>
      </c>
      <c r="H411" s="20">
        <v>10</v>
      </c>
      <c r="I411" s="20">
        <v>31640</v>
      </c>
      <c r="J411" s="20">
        <v>320</v>
      </c>
      <c r="K411" s="12"/>
      <c r="L411" s="20" t="str">
        <f t="shared" si="6"/>
        <v/>
      </c>
      <c r="M411" s="33"/>
      <c r="N411" s="1"/>
    </row>
    <row r="412" spans="1:14" s="18" customFormat="1" x14ac:dyDescent="0.25">
      <c r="A412" s="19" t="s">
        <v>1454</v>
      </c>
      <c r="B412" s="42" t="s">
        <v>784</v>
      </c>
      <c r="C412" s="19" t="s">
        <v>785</v>
      </c>
      <c r="D412" s="19">
        <v>12.75495974</v>
      </c>
      <c r="E412" s="19" t="s">
        <v>56</v>
      </c>
      <c r="F412" s="44" t="s">
        <v>961</v>
      </c>
      <c r="G412" s="17" t="s">
        <v>971</v>
      </c>
      <c r="H412" s="20">
        <v>10</v>
      </c>
      <c r="I412" s="20">
        <v>31640</v>
      </c>
      <c r="J412" s="20">
        <v>320</v>
      </c>
      <c r="K412" s="12"/>
      <c r="L412" s="20" t="str">
        <f t="shared" si="6"/>
        <v/>
      </c>
      <c r="M412" s="33"/>
      <c r="N412" s="1"/>
    </row>
    <row r="413" spans="1:14" s="18" customFormat="1" x14ac:dyDescent="0.25">
      <c r="A413" s="19" t="s">
        <v>1455</v>
      </c>
      <c r="B413" s="42" t="s">
        <v>786</v>
      </c>
      <c r="C413" s="19" t="s">
        <v>787</v>
      </c>
      <c r="D413" s="19">
        <v>8.5401138900000007</v>
      </c>
      <c r="E413" s="19" t="s">
        <v>57</v>
      </c>
      <c r="F413" s="44" t="s">
        <v>995</v>
      </c>
      <c r="G413" s="17" t="s">
        <v>971</v>
      </c>
      <c r="H413" s="20">
        <v>10</v>
      </c>
      <c r="I413" s="20">
        <v>31640</v>
      </c>
      <c r="J413" s="20">
        <v>320</v>
      </c>
      <c r="K413" s="12"/>
      <c r="L413" s="20" t="str">
        <f t="shared" si="6"/>
        <v/>
      </c>
      <c r="M413" s="33"/>
      <c r="N413" s="1"/>
    </row>
    <row r="414" spans="1:14" s="18" customFormat="1" x14ac:dyDescent="0.25">
      <c r="A414" s="19" t="s">
        <v>1456</v>
      </c>
      <c r="B414" s="42" t="s">
        <v>788</v>
      </c>
      <c r="C414" s="19" t="s">
        <v>789</v>
      </c>
      <c r="D414" s="19">
        <v>8.5401438400000007</v>
      </c>
      <c r="E414" s="19" t="s">
        <v>57</v>
      </c>
      <c r="F414" s="44" t="s">
        <v>995</v>
      </c>
      <c r="G414" s="17" t="s">
        <v>971</v>
      </c>
      <c r="H414" s="20">
        <v>10</v>
      </c>
      <c r="I414" s="20">
        <v>31640</v>
      </c>
      <c r="J414" s="20">
        <v>320</v>
      </c>
      <c r="K414" s="12"/>
      <c r="L414" s="20" t="str">
        <f t="shared" si="6"/>
        <v/>
      </c>
      <c r="M414" s="33"/>
      <c r="N414" s="1"/>
    </row>
    <row r="415" spans="1:14" s="18" customFormat="1" x14ac:dyDescent="0.25">
      <c r="A415" s="19" t="s">
        <v>1457</v>
      </c>
      <c r="B415" s="42" t="s">
        <v>790</v>
      </c>
      <c r="C415" s="19" t="s">
        <v>791</v>
      </c>
      <c r="D415" s="19">
        <v>8.5376860600000004</v>
      </c>
      <c r="E415" s="19" t="s">
        <v>51</v>
      </c>
      <c r="F415" s="44" t="s">
        <v>995</v>
      </c>
      <c r="G415" s="17" t="s">
        <v>971</v>
      </c>
      <c r="H415" s="20">
        <v>11</v>
      </c>
      <c r="I415" s="20">
        <v>34804</v>
      </c>
      <c r="J415" s="20">
        <v>352</v>
      </c>
      <c r="K415" s="12"/>
      <c r="L415" s="20" t="str">
        <f t="shared" si="6"/>
        <v/>
      </c>
      <c r="M415" s="33"/>
      <c r="N415" s="1"/>
    </row>
    <row r="416" spans="1:14" s="18" customFormat="1" x14ac:dyDescent="0.25">
      <c r="A416" s="19" t="s">
        <v>1458</v>
      </c>
      <c r="B416" s="42" t="s">
        <v>792</v>
      </c>
      <c r="C416" s="19" t="s">
        <v>793</v>
      </c>
      <c r="D416" s="19">
        <v>13.751567039999999</v>
      </c>
      <c r="E416" s="19" t="s">
        <v>51</v>
      </c>
      <c r="F416" s="44" t="s">
        <v>996</v>
      </c>
      <c r="G416" s="17" t="s">
        <v>971</v>
      </c>
      <c r="H416" s="20">
        <v>11</v>
      </c>
      <c r="I416" s="20">
        <v>34804</v>
      </c>
      <c r="J416" s="20">
        <v>352</v>
      </c>
      <c r="K416" s="12"/>
      <c r="L416" s="20" t="str">
        <f t="shared" si="6"/>
        <v/>
      </c>
      <c r="M416" s="33"/>
      <c r="N416" s="1"/>
    </row>
    <row r="417" spans="1:14" s="18" customFormat="1" x14ac:dyDescent="0.25">
      <c r="A417" s="19" t="s">
        <v>1459</v>
      </c>
      <c r="B417" s="42" t="s">
        <v>794</v>
      </c>
      <c r="C417" s="19" t="s">
        <v>795</v>
      </c>
      <c r="D417" s="19">
        <v>13.751036190000001</v>
      </c>
      <c r="E417" s="19" t="s">
        <v>51</v>
      </c>
      <c r="F417" s="44" t="s">
        <v>996</v>
      </c>
      <c r="G417" s="17" t="s">
        <v>971</v>
      </c>
      <c r="H417" s="20">
        <v>11</v>
      </c>
      <c r="I417" s="20">
        <v>34804</v>
      </c>
      <c r="J417" s="20">
        <v>352</v>
      </c>
      <c r="K417" s="12"/>
      <c r="L417" s="20" t="str">
        <f t="shared" si="6"/>
        <v/>
      </c>
      <c r="M417" s="33"/>
      <c r="N417" s="1"/>
    </row>
    <row r="418" spans="1:14" s="18" customFormat="1" x14ac:dyDescent="0.25">
      <c r="A418" s="19" t="s">
        <v>1460</v>
      </c>
      <c r="B418" s="42"/>
      <c r="C418" s="19" t="s">
        <v>796</v>
      </c>
      <c r="D418" s="19">
        <v>7.97380902</v>
      </c>
      <c r="E418" s="19" t="s">
        <v>51</v>
      </c>
      <c r="F418" s="44" t="s">
        <v>991</v>
      </c>
      <c r="G418" s="17" t="s">
        <v>971</v>
      </c>
      <c r="H418" s="20">
        <v>11</v>
      </c>
      <c r="I418" s="20">
        <v>34804</v>
      </c>
      <c r="J418" s="20">
        <v>352</v>
      </c>
      <c r="K418" s="12"/>
      <c r="L418" s="20" t="str">
        <f t="shared" si="6"/>
        <v/>
      </c>
      <c r="M418" s="33"/>
      <c r="N418" s="1"/>
    </row>
    <row r="419" spans="1:14" s="18" customFormat="1" x14ac:dyDescent="0.25">
      <c r="A419" s="19" t="s">
        <v>1461</v>
      </c>
      <c r="B419" s="42" t="s">
        <v>797</v>
      </c>
      <c r="C419" s="19" t="s">
        <v>798</v>
      </c>
      <c r="D419" s="19">
        <v>13.7576097</v>
      </c>
      <c r="E419" s="19" t="s">
        <v>56</v>
      </c>
      <c r="F419" s="44" t="s">
        <v>996</v>
      </c>
      <c r="G419" s="17" t="s">
        <v>971</v>
      </c>
      <c r="H419" s="20">
        <v>11</v>
      </c>
      <c r="I419" s="20">
        <v>34804</v>
      </c>
      <c r="J419" s="20">
        <v>352</v>
      </c>
      <c r="K419" s="12"/>
      <c r="L419" s="20" t="str">
        <f t="shared" si="6"/>
        <v/>
      </c>
      <c r="M419" s="33"/>
      <c r="N419" s="1"/>
    </row>
    <row r="420" spans="1:14" s="18" customFormat="1" x14ac:dyDescent="0.25">
      <c r="A420" s="19" t="s">
        <v>1462</v>
      </c>
      <c r="B420" s="42" t="s">
        <v>799</v>
      </c>
      <c r="C420" s="19" t="s">
        <v>800</v>
      </c>
      <c r="D420" s="19">
        <v>12.141970329999999</v>
      </c>
      <c r="E420" s="19" t="s">
        <v>56</v>
      </c>
      <c r="F420" s="44" t="s">
        <v>964</v>
      </c>
      <c r="G420" s="17" t="s">
        <v>962</v>
      </c>
      <c r="H420" s="20">
        <v>11</v>
      </c>
      <c r="I420" s="20">
        <v>34804</v>
      </c>
      <c r="J420" s="20">
        <v>352</v>
      </c>
      <c r="K420" s="12"/>
      <c r="L420" s="20" t="str">
        <f t="shared" si="6"/>
        <v/>
      </c>
      <c r="M420" s="33"/>
      <c r="N420" s="1"/>
    </row>
    <row r="421" spans="1:14" s="18" customFormat="1" x14ac:dyDescent="0.25">
      <c r="A421" s="19" t="s">
        <v>1463</v>
      </c>
      <c r="B421" s="42" t="s">
        <v>801</v>
      </c>
      <c r="C421" s="19" t="s">
        <v>802</v>
      </c>
      <c r="D421" s="19">
        <v>13.75988903</v>
      </c>
      <c r="E421" s="19" t="s">
        <v>56</v>
      </c>
      <c r="F421" s="44" t="s">
        <v>996</v>
      </c>
      <c r="G421" s="17" t="s">
        <v>971</v>
      </c>
      <c r="H421" s="20">
        <v>11</v>
      </c>
      <c r="I421" s="20">
        <v>34804</v>
      </c>
      <c r="J421" s="20">
        <v>352</v>
      </c>
      <c r="K421" s="12"/>
      <c r="L421" s="20" t="str">
        <f t="shared" si="6"/>
        <v/>
      </c>
      <c r="M421" s="33"/>
      <c r="N421" s="1"/>
    </row>
    <row r="422" spans="1:14" s="18" customFormat="1" x14ac:dyDescent="0.25">
      <c r="A422" s="19" t="s">
        <v>1464</v>
      </c>
      <c r="B422" s="42"/>
      <c r="C422" s="19" t="s">
        <v>803</v>
      </c>
      <c r="D422" s="19">
        <v>12.14198614</v>
      </c>
      <c r="E422" s="19" t="s">
        <v>56</v>
      </c>
      <c r="F422" s="44" t="s">
        <v>964</v>
      </c>
      <c r="G422" s="17" t="s">
        <v>962</v>
      </c>
      <c r="H422" s="20">
        <v>11</v>
      </c>
      <c r="I422" s="20">
        <v>34804</v>
      </c>
      <c r="J422" s="20">
        <v>352</v>
      </c>
      <c r="K422" s="12"/>
      <c r="L422" s="20" t="str">
        <f t="shared" si="6"/>
        <v/>
      </c>
      <c r="M422" s="33"/>
      <c r="N422" s="1"/>
    </row>
    <row r="423" spans="1:14" s="18" customFormat="1" x14ac:dyDescent="0.25">
      <c r="A423" s="19" t="s">
        <v>1465</v>
      </c>
      <c r="B423" s="42" t="s">
        <v>804</v>
      </c>
      <c r="C423" s="19" t="s">
        <v>805</v>
      </c>
      <c r="D423" s="19">
        <v>13.76150692</v>
      </c>
      <c r="E423" s="19" t="s">
        <v>56</v>
      </c>
      <c r="F423" s="44" t="s">
        <v>996</v>
      </c>
      <c r="G423" s="17" t="s">
        <v>971</v>
      </c>
      <c r="H423" s="20">
        <v>12</v>
      </c>
      <c r="I423" s="20">
        <v>37968</v>
      </c>
      <c r="J423" s="20">
        <v>384</v>
      </c>
      <c r="K423" s="12"/>
      <c r="L423" s="20" t="str">
        <f t="shared" si="6"/>
        <v/>
      </c>
      <c r="M423" s="33"/>
      <c r="N423" s="1"/>
    </row>
    <row r="424" spans="1:14" s="18" customFormat="1" x14ac:dyDescent="0.25">
      <c r="A424" s="19" t="s">
        <v>1466</v>
      </c>
      <c r="B424" s="42" t="s">
        <v>806</v>
      </c>
      <c r="C424" s="19" t="s">
        <v>807</v>
      </c>
      <c r="D424" s="19">
        <v>13.76217544</v>
      </c>
      <c r="E424" s="19" t="s">
        <v>56</v>
      </c>
      <c r="F424" s="44" t="s">
        <v>996</v>
      </c>
      <c r="G424" s="17" t="s">
        <v>971</v>
      </c>
      <c r="H424" s="20">
        <v>12</v>
      </c>
      <c r="I424" s="20">
        <v>37968</v>
      </c>
      <c r="J424" s="20">
        <v>384</v>
      </c>
      <c r="K424" s="12"/>
      <c r="L424" s="20" t="str">
        <f t="shared" si="6"/>
        <v/>
      </c>
      <c r="M424" s="33"/>
      <c r="N424" s="1"/>
    </row>
    <row r="425" spans="1:14" s="18" customFormat="1" x14ac:dyDescent="0.25">
      <c r="A425" s="19" t="s">
        <v>1467</v>
      </c>
      <c r="B425" s="42" t="s">
        <v>808</v>
      </c>
      <c r="C425" s="19" t="s">
        <v>809</v>
      </c>
      <c r="D425" s="19">
        <v>8.3606900599999996</v>
      </c>
      <c r="E425" s="19" t="s">
        <v>56</v>
      </c>
      <c r="F425" s="44" t="s">
        <v>997</v>
      </c>
      <c r="G425" s="17" t="s">
        <v>971</v>
      </c>
      <c r="H425" s="20">
        <v>12</v>
      </c>
      <c r="I425" s="20">
        <v>37968</v>
      </c>
      <c r="J425" s="20">
        <v>384</v>
      </c>
      <c r="K425" s="12"/>
      <c r="L425" s="20" t="str">
        <f t="shared" si="6"/>
        <v/>
      </c>
      <c r="M425" s="33"/>
      <c r="N425" s="1"/>
    </row>
    <row r="426" spans="1:14" s="18" customFormat="1" x14ac:dyDescent="0.25">
      <c r="A426" s="19" t="s">
        <v>1468</v>
      </c>
      <c r="B426" s="42" t="s">
        <v>810</v>
      </c>
      <c r="C426" s="19" t="s">
        <v>811</v>
      </c>
      <c r="D426" s="19">
        <v>14.99867777</v>
      </c>
      <c r="E426" s="19" t="s">
        <v>56</v>
      </c>
      <c r="F426" s="44" t="s">
        <v>993</v>
      </c>
      <c r="G426" s="17" t="s">
        <v>971</v>
      </c>
      <c r="H426" s="20">
        <v>12</v>
      </c>
      <c r="I426" s="20">
        <v>37968</v>
      </c>
      <c r="J426" s="20">
        <v>384</v>
      </c>
      <c r="K426" s="12"/>
      <c r="L426" s="20" t="str">
        <f t="shared" si="6"/>
        <v/>
      </c>
      <c r="M426" s="33"/>
      <c r="N426" s="1"/>
    </row>
    <row r="427" spans="1:14" s="18" customFormat="1" x14ac:dyDescent="0.25">
      <c r="A427" s="19" t="s">
        <v>1469</v>
      </c>
      <c r="B427" s="42" t="s">
        <v>812</v>
      </c>
      <c r="C427" s="19" t="s">
        <v>813</v>
      </c>
      <c r="D427" s="19">
        <v>13.76315224</v>
      </c>
      <c r="E427" s="19" t="s">
        <v>56</v>
      </c>
      <c r="F427" s="44" t="s">
        <v>996</v>
      </c>
      <c r="G427" s="17" t="s">
        <v>971</v>
      </c>
      <c r="H427" s="20">
        <v>12</v>
      </c>
      <c r="I427" s="20">
        <v>37968</v>
      </c>
      <c r="J427" s="20">
        <v>384</v>
      </c>
      <c r="K427" s="12"/>
      <c r="L427" s="20" t="str">
        <f t="shared" si="6"/>
        <v/>
      </c>
      <c r="M427" s="33"/>
      <c r="N427" s="1"/>
    </row>
    <row r="428" spans="1:14" s="18" customFormat="1" x14ac:dyDescent="0.25">
      <c r="A428" s="19" t="s">
        <v>1470</v>
      </c>
      <c r="B428" s="42" t="s">
        <v>814</v>
      </c>
      <c r="C428" s="19" t="s">
        <v>815</v>
      </c>
      <c r="D428" s="19">
        <v>14.99899188</v>
      </c>
      <c r="E428" s="19" t="s">
        <v>57</v>
      </c>
      <c r="F428" s="44" t="s">
        <v>993</v>
      </c>
      <c r="G428" s="17" t="s">
        <v>971</v>
      </c>
      <c r="H428" s="20">
        <v>12</v>
      </c>
      <c r="I428" s="20">
        <v>37968</v>
      </c>
      <c r="J428" s="20">
        <v>384</v>
      </c>
      <c r="K428" s="12"/>
      <c r="L428" s="20" t="str">
        <f t="shared" si="6"/>
        <v/>
      </c>
      <c r="M428" s="33"/>
      <c r="N428" s="1"/>
    </row>
    <row r="429" spans="1:14" s="18" customFormat="1" x14ac:dyDescent="0.25">
      <c r="A429" s="19" t="s">
        <v>1471</v>
      </c>
      <c r="B429" s="42" t="s">
        <v>816</v>
      </c>
      <c r="C429" s="19" t="s">
        <v>817</v>
      </c>
      <c r="D429" s="19">
        <v>14.999019260000001</v>
      </c>
      <c r="E429" s="19" t="s">
        <v>57</v>
      </c>
      <c r="F429" s="44" t="s">
        <v>993</v>
      </c>
      <c r="G429" s="17" t="s">
        <v>971</v>
      </c>
      <c r="H429" s="20">
        <v>12</v>
      </c>
      <c r="I429" s="20">
        <v>37968</v>
      </c>
      <c r="J429" s="20">
        <v>384</v>
      </c>
      <c r="K429" s="12"/>
      <c r="L429" s="20" t="str">
        <f t="shared" si="6"/>
        <v/>
      </c>
      <c r="M429" s="33"/>
      <c r="N429" s="1"/>
    </row>
    <row r="430" spans="1:14" s="18" customFormat="1" x14ac:dyDescent="0.25">
      <c r="A430" s="19" t="s">
        <v>1472</v>
      </c>
      <c r="B430" s="42" t="s">
        <v>818</v>
      </c>
      <c r="C430" s="19" t="s">
        <v>819</v>
      </c>
      <c r="D430" s="19">
        <v>13.76175128</v>
      </c>
      <c r="E430" s="19" t="s">
        <v>57</v>
      </c>
      <c r="F430" s="44" t="s">
        <v>996</v>
      </c>
      <c r="G430" s="17" t="s">
        <v>971</v>
      </c>
      <c r="H430" s="20">
        <v>12</v>
      </c>
      <c r="I430" s="20">
        <v>37968</v>
      </c>
      <c r="J430" s="20">
        <v>384</v>
      </c>
      <c r="K430" s="12"/>
      <c r="L430" s="20" t="str">
        <f t="shared" si="6"/>
        <v/>
      </c>
      <c r="M430" s="33"/>
      <c r="N430" s="1"/>
    </row>
    <row r="431" spans="1:14" s="18" customFormat="1" x14ac:dyDescent="0.25">
      <c r="A431" s="19" t="s">
        <v>1473</v>
      </c>
      <c r="B431" s="42" t="s">
        <v>820</v>
      </c>
      <c r="C431" s="19" t="s">
        <v>821</v>
      </c>
      <c r="D431" s="19">
        <v>13.7617615</v>
      </c>
      <c r="E431" s="19" t="s">
        <v>57</v>
      </c>
      <c r="F431" s="44" t="s">
        <v>996</v>
      </c>
      <c r="G431" s="17" t="s">
        <v>971</v>
      </c>
      <c r="H431" s="20">
        <v>12</v>
      </c>
      <c r="I431" s="20">
        <v>37968</v>
      </c>
      <c r="J431" s="20">
        <v>384</v>
      </c>
      <c r="K431" s="12"/>
      <c r="L431" s="20" t="str">
        <f t="shared" si="6"/>
        <v/>
      </c>
      <c r="M431" s="33"/>
      <c r="N431" s="1"/>
    </row>
    <row r="432" spans="1:14" s="18" customFormat="1" x14ac:dyDescent="0.25">
      <c r="A432" s="19" t="s">
        <v>1474</v>
      </c>
      <c r="B432" s="42" t="s">
        <v>822</v>
      </c>
      <c r="C432" s="19" t="s">
        <v>823</v>
      </c>
      <c r="D432" s="19">
        <v>13.764973639999999</v>
      </c>
      <c r="E432" s="19" t="s">
        <v>56</v>
      </c>
      <c r="F432" s="44" t="s">
        <v>996</v>
      </c>
      <c r="G432" s="17" t="s">
        <v>971</v>
      </c>
      <c r="H432" s="20">
        <v>12</v>
      </c>
      <c r="I432" s="20">
        <v>37968</v>
      </c>
      <c r="J432" s="20">
        <v>384</v>
      </c>
      <c r="K432" s="12"/>
      <c r="L432" s="20" t="str">
        <f t="shared" si="6"/>
        <v/>
      </c>
      <c r="M432" s="33"/>
      <c r="N432" s="1"/>
    </row>
    <row r="433" spans="1:14" s="18" customFormat="1" x14ac:dyDescent="0.25">
      <c r="A433" s="19" t="s">
        <v>1475</v>
      </c>
      <c r="B433" s="42" t="s">
        <v>824</v>
      </c>
      <c r="C433" s="19" t="s">
        <v>825</v>
      </c>
      <c r="D433" s="19">
        <v>8.2773575600000004</v>
      </c>
      <c r="E433" s="19" t="s">
        <v>57</v>
      </c>
      <c r="F433" s="44" t="s">
        <v>990</v>
      </c>
      <c r="G433" s="17" t="s">
        <v>971</v>
      </c>
      <c r="H433" s="20">
        <v>12</v>
      </c>
      <c r="I433" s="20">
        <v>37968</v>
      </c>
      <c r="J433" s="20">
        <v>384</v>
      </c>
      <c r="K433" s="12"/>
      <c r="L433" s="20" t="str">
        <f t="shared" si="6"/>
        <v/>
      </c>
      <c r="M433" s="33"/>
      <c r="N433" s="1"/>
    </row>
    <row r="434" spans="1:14" s="18" customFormat="1" x14ac:dyDescent="0.25">
      <c r="A434" s="19" t="s">
        <v>1476</v>
      </c>
      <c r="B434" s="42" t="s">
        <v>826</v>
      </c>
      <c r="C434" s="19" t="s">
        <v>827</v>
      </c>
      <c r="D434" s="19">
        <v>8.2773954100000005</v>
      </c>
      <c r="E434" s="19" t="s">
        <v>57</v>
      </c>
      <c r="F434" s="44" t="s">
        <v>990</v>
      </c>
      <c r="G434" s="17" t="s">
        <v>971</v>
      </c>
      <c r="H434" s="20">
        <v>12</v>
      </c>
      <c r="I434" s="20">
        <v>37968</v>
      </c>
      <c r="J434" s="20">
        <v>384</v>
      </c>
      <c r="K434" s="12"/>
      <c r="L434" s="20" t="str">
        <f t="shared" si="6"/>
        <v/>
      </c>
      <c r="M434" s="33"/>
      <c r="N434" s="1"/>
    </row>
    <row r="435" spans="1:14" s="18" customFormat="1" x14ac:dyDescent="0.25">
      <c r="A435" s="19" t="s">
        <v>1477</v>
      </c>
      <c r="B435" s="42" t="s">
        <v>828</v>
      </c>
      <c r="C435" s="19" t="s">
        <v>829</v>
      </c>
      <c r="D435" s="19">
        <v>15.00208097</v>
      </c>
      <c r="E435" s="19" t="s">
        <v>56</v>
      </c>
      <c r="F435" s="44" t="s">
        <v>993</v>
      </c>
      <c r="G435" s="17" t="s">
        <v>971</v>
      </c>
      <c r="H435" s="20">
        <v>13</v>
      </c>
      <c r="I435" s="20">
        <v>41132</v>
      </c>
      <c r="J435" s="20">
        <v>416</v>
      </c>
      <c r="K435" s="12"/>
      <c r="L435" s="20" t="str">
        <f t="shared" si="6"/>
        <v/>
      </c>
      <c r="M435" s="33"/>
      <c r="N435" s="1"/>
    </row>
    <row r="436" spans="1:14" s="18" customFormat="1" x14ac:dyDescent="0.25">
      <c r="A436" s="19" t="s">
        <v>1478</v>
      </c>
      <c r="B436" s="42"/>
      <c r="C436" s="19" t="s">
        <v>830</v>
      </c>
      <c r="D436" s="19">
        <v>12.67396506</v>
      </c>
      <c r="E436" s="19" t="s">
        <v>51</v>
      </c>
      <c r="F436" s="44" t="s">
        <v>968</v>
      </c>
      <c r="G436" s="17" t="s">
        <v>962</v>
      </c>
      <c r="H436" s="20">
        <v>13</v>
      </c>
      <c r="I436" s="20">
        <v>41132</v>
      </c>
      <c r="J436" s="20">
        <v>416</v>
      </c>
      <c r="K436" s="12"/>
      <c r="L436" s="20" t="str">
        <f t="shared" si="6"/>
        <v/>
      </c>
      <c r="M436" s="33"/>
      <c r="N436" s="1"/>
    </row>
    <row r="437" spans="1:14" s="18" customFormat="1" x14ac:dyDescent="0.25">
      <c r="A437" s="19" t="s">
        <v>1479</v>
      </c>
      <c r="B437" s="42"/>
      <c r="C437" s="19" t="s">
        <v>831</v>
      </c>
      <c r="D437" s="19">
        <v>12.67398122</v>
      </c>
      <c r="E437" s="19" t="s">
        <v>51</v>
      </c>
      <c r="F437" s="44" t="s">
        <v>968</v>
      </c>
      <c r="G437" s="17" t="s">
        <v>962</v>
      </c>
      <c r="H437" s="20">
        <v>13</v>
      </c>
      <c r="I437" s="20">
        <v>41132</v>
      </c>
      <c r="J437" s="20">
        <v>416</v>
      </c>
      <c r="K437" s="12"/>
      <c r="L437" s="20" t="str">
        <f t="shared" si="6"/>
        <v/>
      </c>
      <c r="M437" s="33"/>
      <c r="N437" s="1"/>
    </row>
    <row r="438" spans="1:14" s="18" customFormat="1" x14ac:dyDescent="0.25">
      <c r="A438" s="19" t="s">
        <v>1480</v>
      </c>
      <c r="B438" s="42"/>
      <c r="C438" s="19" t="s">
        <v>832</v>
      </c>
      <c r="D438" s="19">
        <v>12.674007339999999</v>
      </c>
      <c r="E438" s="19" t="s">
        <v>51</v>
      </c>
      <c r="F438" s="44" t="s">
        <v>968</v>
      </c>
      <c r="G438" s="17" t="s">
        <v>962</v>
      </c>
      <c r="H438" s="20">
        <v>13</v>
      </c>
      <c r="I438" s="20">
        <v>41132</v>
      </c>
      <c r="J438" s="20">
        <v>416</v>
      </c>
      <c r="K438" s="12"/>
      <c r="L438" s="20" t="str">
        <f t="shared" si="6"/>
        <v/>
      </c>
      <c r="M438" s="33"/>
      <c r="N438" s="1"/>
    </row>
    <row r="439" spans="1:14" s="18" customFormat="1" x14ac:dyDescent="0.25">
      <c r="A439" s="19" t="s">
        <v>1481</v>
      </c>
      <c r="B439" s="42" t="s">
        <v>833</v>
      </c>
      <c r="C439" s="19" t="s">
        <v>834</v>
      </c>
      <c r="D439" s="19">
        <v>12.674029259999999</v>
      </c>
      <c r="E439" s="19" t="s">
        <v>51</v>
      </c>
      <c r="F439" s="44" t="s">
        <v>968</v>
      </c>
      <c r="G439" s="17" t="s">
        <v>962</v>
      </c>
      <c r="H439" s="20">
        <v>13</v>
      </c>
      <c r="I439" s="20">
        <v>41132</v>
      </c>
      <c r="J439" s="20">
        <v>416</v>
      </c>
      <c r="K439" s="12"/>
      <c r="L439" s="20" t="str">
        <f t="shared" si="6"/>
        <v/>
      </c>
      <c r="M439" s="33"/>
      <c r="N439" s="1"/>
    </row>
    <row r="440" spans="1:14" s="18" customFormat="1" x14ac:dyDescent="0.25">
      <c r="A440" s="19" t="s">
        <v>1482</v>
      </c>
      <c r="B440" s="42" t="s">
        <v>835</v>
      </c>
      <c r="C440" s="19" t="s">
        <v>836</v>
      </c>
      <c r="D440" s="19">
        <v>7.2112939999999996</v>
      </c>
      <c r="E440" s="19" t="s">
        <v>56</v>
      </c>
      <c r="F440" s="44" t="s">
        <v>59</v>
      </c>
      <c r="G440" s="17" t="s">
        <v>971</v>
      </c>
      <c r="H440" s="20">
        <v>13</v>
      </c>
      <c r="I440" s="20">
        <v>41132</v>
      </c>
      <c r="J440" s="20">
        <v>416</v>
      </c>
      <c r="K440" s="12"/>
      <c r="L440" s="20" t="str">
        <f t="shared" si="6"/>
        <v/>
      </c>
      <c r="M440" s="33"/>
      <c r="N440" s="1"/>
    </row>
    <row r="441" spans="1:14" s="18" customFormat="1" x14ac:dyDescent="0.25">
      <c r="A441" s="19" t="s">
        <v>1483</v>
      </c>
      <c r="B441" s="42"/>
      <c r="C441" s="19" t="s">
        <v>837</v>
      </c>
      <c r="D441" s="19">
        <v>8.2722100899999997</v>
      </c>
      <c r="E441" s="19" t="s">
        <v>51</v>
      </c>
      <c r="F441" s="44" t="s">
        <v>990</v>
      </c>
      <c r="G441" s="17" t="s">
        <v>971</v>
      </c>
      <c r="H441" s="20">
        <v>13</v>
      </c>
      <c r="I441" s="20">
        <v>41132</v>
      </c>
      <c r="J441" s="20">
        <v>416</v>
      </c>
      <c r="K441" s="12"/>
      <c r="L441" s="20" t="str">
        <f t="shared" si="6"/>
        <v/>
      </c>
      <c r="M441" s="33"/>
      <c r="N441" s="1"/>
    </row>
    <row r="442" spans="1:14" s="18" customFormat="1" x14ac:dyDescent="0.25">
      <c r="A442" s="19" t="s">
        <v>1484</v>
      </c>
      <c r="B442" s="42" t="s">
        <v>838</v>
      </c>
      <c r="C442" s="19" t="s">
        <v>839</v>
      </c>
      <c r="D442" s="19">
        <v>15.004413850000001</v>
      </c>
      <c r="E442" s="19" t="s">
        <v>56</v>
      </c>
      <c r="F442" s="44" t="s">
        <v>993</v>
      </c>
      <c r="G442" s="17" t="s">
        <v>971</v>
      </c>
      <c r="H442" s="20">
        <v>13</v>
      </c>
      <c r="I442" s="20">
        <v>41132</v>
      </c>
      <c r="J442" s="20">
        <v>416</v>
      </c>
      <c r="K442" s="12"/>
      <c r="L442" s="20" t="str">
        <f t="shared" si="6"/>
        <v/>
      </c>
      <c r="M442" s="33"/>
      <c r="N442" s="1"/>
    </row>
    <row r="443" spans="1:14" s="18" customFormat="1" x14ac:dyDescent="0.25">
      <c r="A443" s="19" t="s">
        <v>1485</v>
      </c>
      <c r="B443" s="42"/>
      <c r="C443" s="19" t="s">
        <v>840</v>
      </c>
      <c r="D443" s="19">
        <v>12.86450887</v>
      </c>
      <c r="E443" s="19" t="s">
        <v>51</v>
      </c>
      <c r="F443" s="44" t="s">
        <v>961</v>
      </c>
      <c r="G443" s="17" t="s">
        <v>962</v>
      </c>
      <c r="H443" s="20">
        <v>13</v>
      </c>
      <c r="I443" s="20">
        <v>41132</v>
      </c>
      <c r="J443" s="20">
        <v>416</v>
      </c>
      <c r="K443" s="12"/>
      <c r="L443" s="20" t="str">
        <f t="shared" si="6"/>
        <v/>
      </c>
      <c r="M443" s="33"/>
      <c r="N443" s="1"/>
    </row>
    <row r="444" spans="1:14" s="18" customFormat="1" x14ac:dyDescent="0.25">
      <c r="A444" s="19" t="s">
        <v>1486</v>
      </c>
      <c r="B444" s="42"/>
      <c r="C444" s="19" t="s">
        <v>841</v>
      </c>
      <c r="D444" s="19">
        <v>12.86450964</v>
      </c>
      <c r="E444" s="19" t="s">
        <v>51</v>
      </c>
      <c r="F444" s="44" t="s">
        <v>961</v>
      </c>
      <c r="G444" s="17" t="s">
        <v>962</v>
      </c>
      <c r="H444" s="20">
        <v>13</v>
      </c>
      <c r="I444" s="20">
        <v>41132</v>
      </c>
      <c r="J444" s="20">
        <v>416</v>
      </c>
      <c r="K444" s="12"/>
      <c r="L444" s="20" t="str">
        <f t="shared" si="6"/>
        <v/>
      </c>
      <c r="M444" s="33"/>
      <c r="N444" s="1"/>
    </row>
    <row r="445" spans="1:14" s="18" customFormat="1" x14ac:dyDescent="0.25">
      <c r="A445" s="19" t="s">
        <v>1487</v>
      </c>
      <c r="B445" s="42"/>
      <c r="C445" s="19" t="s">
        <v>842</v>
      </c>
      <c r="D445" s="19">
        <v>12.864511800000001</v>
      </c>
      <c r="E445" s="19" t="s">
        <v>51</v>
      </c>
      <c r="F445" s="44" t="s">
        <v>961</v>
      </c>
      <c r="G445" s="17" t="s">
        <v>962</v>
      </c>
      <c r="H445" s="20">
        <v>13</v>
      </c>
      <c r="I445" s="20">
        <v>41132</v>
      </c>
      <c r="J445" s="20">
        <v>416</v>
      </c>
      <c r="K445" s="12"/>
      <c r="L445" s="20" t="str">
        <f t="shared" si="6"/>
        <v/>
      </c>
      <c r="M445" s="33"/>
      <c r="N445" s="1"/>
    </row>
    <row r="446" spans="1:14" s="18" customFormat="1" x14ac:dyDescent="0.25">
      <c r="A446" s="19" t="s">
        <v>1488</v>
      </c>
      <c r="B446" s="42"/>
      <c r="C446" s="19" t="s">
        <v>843</v>
      </c>
      <c r="D446" s="19">
        <v>12.86470269</v>
      </c>
      <c r="E446" s="19" t="s">
        <v>51</v>
      </c>
      <c r="F446" s="44" t="s">
        <v>961</v>
      </c>
      <c r="G446" s="17" t="s">
        <v>962</v>
      </c>
      <c r="H446" s="20">
        <v>13</v>
      </c>
      <c r="I446" s="20">
        <v>41132</v>
      </c>
      <c r="J446" s="20">
        <v>416</v>
      </c>
      <c r="K446" s="12"/>
      <c r="L446" s="20" t="str">
        <f t="shared" si="6"/>
        <v/>
      </c>
      <c r="M446" s="33"/>
      <c r="N446" s="1"/>
    </row>
    <row r="447" spans="1:14" s="18" customFormat="1" x14ac:dyDescent="0.25">
      <c r="A447" s="19" t="s">
        <v>1489</v>
      </c>
      <c r="B447" s="42"/>
      <c r="C447" s="19" t="s">
        <v>844</v>
      </c>
      <c r="D447" s="19">
        <v>12.86472206</v>
      </c>
      <c r="E447" s="19" t="s">
        <v>51</v>
      </c>
      <c r="F447" s="44" t="s">
        <v>961</v>
      </c>
      <c r="G447" s="17" t="s">
        <v>962</v>
      </c>
      <c r="H447" s="20">
        <v>13</v>
      </c>
      <c r="I447" s="20">
        <v>41132</v>
      </c>
      <c r="J447" s="20">
        <v>416</v>
      </c>
      <c r="K447" s="12"/>
      <c r="L447" s="20" t="str">
        <f t="shared" si="6"/>
        <v/>
      </c>
      <c r="M447" s="33"/>
      <c r="N447" s="1"/>
    </row>
    <row r="448" spans="1:14" s="18" customFormat="1" x14ac:dyDescent="0.25">
      <c r="A448" s="19" t="s">
        <v>1490</v>
      </c>
      <c r="B448" s="42" t="s">
        <v>845</v>
      </c>
      <c r="C448" s="19" t="s">
        <v>846</v>
      </c>
      <c r="D448" s="19">
        <v>8.6751428799999992</v>
      </c>
      <c r="E448" s="19" t="s">
        <v>56</v>
      </c>
      <c r="F448" s="44" t="s">
        <v>981</v>
      </c>
      <c r="G448" s="17" t="s">
        <v>971</v>
      </c>
      <c r="H448" s="20">
        <v>14</v>
      </c>
      <c r="I448" s="20">
        <v>44296</v>
      </c>
      <c r="J448" s="20">
        <v>448</v>
      </c>
      <c r="K448" s="12"/>
      <c r="L448" s="20" t="str">
        <f t="shared" si="6"/>
        <v/>
      </c>
      <c r="M448" s="33"/>
      <c r="N448" s="1"/>
    </row>
    <row r="449" spans="1:14" s="18" customFormat="1" x14ac:dyDescent="0.25">
      <c r="A449" s="19" t="s">
        <v>1491</v>
      </c>
      <c r="B449" s="42" t="s">
        <v>847</v>
      </c>
      <c r="C449" s="19" t="s">
        <v>848</v>
      </c>
      <c r="D449" s="19">
        <v>9.1050246900000005</v>
      </c>
      <c r="E449" s="19" t="s">
        <v>57</v>
      </c>
      <c r="F449" s="44" t="s">
        <v>998</v>
      </c>
      <c r="G449" s="17" t="s">
        <v>971</v>
      </c>
      <c r="H449" s="20">
        <v>14</v>
      </c>
      <c r="I449" s="20">
        <v>44296</v>
      </c>
      <c r="J449" s="20">
        <v>448</v>
      </c>
      <c r="K449" s="12"/>
      <c r="L449" s="20" t="str">
        <f t="shared" si="6"/>
        <v/>
      </c>
      <c r="M449" s="33"/>
      <c r="N449" s="1"/>
    </row>
    <row r="450" spans="1:14" s="18" customFormat="1" x14ac:dyDescent="0.25">
      <c r="A450" s="19" t="s">
        <v>1492</v>
      </c>
      <c r="B450" s="42" t="s">
        <v>849</v>
      </c>
      <c r="C450" s="19" t="s">
        <v>850</v>
      </c>
      <c r="D450" s="19">
        <v>9.1050293999999994</v>
      </c>
      <c r="E450" s="19" t="s">
        <v>57</v>
      </c>
      <c r="F450" s="44" t="s">
        <v>998</v>
      </c>
      <c r="G450" s="17" t="s">
        <v>971</v>
      </c>
      <c r="H450" s="20">
        <v>14</v>
      </c>
      <c r="I450" s="20">
        <v>44296</v>
      </c>
      <c r="J450" s="20">
        <v>448</v>
      </c>
      <c r="K450" s="12"/>
      <c r="L450" s="20" t="str">
        <f t="shared" si="6"/>
        <v/>
      </c>
      <c r="M450" s="33"/>
      <c r="N450" s="1"/>
    </row>
    <row r="451" spans="1:14" s="18" customFormat="1" x14ac:dyDescent="0.25">
      <c r="A451" s="19" t="s">
        <v>1493</v>
      </c>
      <c r="B451" s="42" t="s">
        <v>851</v>
      </c>
      <c r="C451" s="19" t="s">
        <v>852</v>
      </c>
      <c r="D451" s="19">
        <v>8.6735865400000005</v>
      </c>
      <c r="E451" s="19" t="s">
        <v>57</v>
      </c>
      <c r="F451" s="44" t="s">
        <v>981</v>
      </c>
      <c r="G451" s="17" t="s">
        <v>971</v>
      </c>
      <c r="H451" s="20">
        <v>14</v>
      </c>
      <c r="I451" s="20">
        <v>44296</v>
      </c>
      <c r="J451" s="20">
        <v>448</v>
      </c>
      <c r="K451" s="12"/>
      <c r="L451" s="20" t="str">
        <f t="shared" ref="L451:L513" si="7">IF(K451="UT",I451,IF(K451="RM",J451*180,""))</f>
        <v/>
      </c>
      <c r="M451" s="33"/>
      <c r="N451" s="1"/>
    </row>
    <row r="452" spans="1:14" s="18" customFormat="1" x14ac:dyDescent="0.25">
      <c r="A452" s="19" t="s">
        <v>1494</v>
      </c>
      <c r="B452" s="42" t="s">
        <v>853</v>
      </c>
      <c r="C452" s="19" t="s">
        <v>854</v>
      </c>
      <c r="D452" s="19">
        <v>8.6735642800000008</v>
      </c>
      <c r="E452" s="19" t="s">
        <v>57</v>
      </c>
      <c r="F452" s="44" t="s">
        <v>981</v>
      </c>
      <c r="G452" s="17" t="s">
        <v>971</v>
      </c>
      <c r="H452" s="20">
        <v>14</v>
      </c>
      <c r="I452" s="20">
        <v>44296</v>
      </c>
      <c r="J452" s="20">
        <v>448</v>
      </c>
      <c r="K452" s="12"/>
      <c r="L452" s="20" t="str">
        <f t="shared" si="7"/>
        <v/>
      </c>
      <c r="M452" s="33"/>
      <c r="N452" s="1"/>
    </row>
    <row r="453" spans="1:14" s="18" customFormat="1" x14ac:dyDescent="0.25">
      <c r="A453" s="19" t="s">
        <v>1495</v>
      </c>
      <c r="B453" s="42" t="s">
        <v>855</v>
      </c>
      <c r="C453" s="19" t="s">
        <v>856</v>
      </c>
      <c r="D453" s="19">
        <v>7.9437856299999998</v>
      </c>
      <c r="E453" s="19" t="s">
        <v>56</v>
      </c>
      <c r="F453" s="44" t="s">
        <v>999</v>
      </c>
      <c r="G453" s="17" t="s">
        <v>971</v>
      </c>
      <c r="H453" s="20">
        <v>14</v>
      </c>
      <c r="I453" s="20">
        <v>44296</v>
      </c>
      <c r="J453" s="20">
        <v>448</v>
      </c>
      <c r="K453" s="12"/>
      <c r="L453" s="20" t="str">
        <f t="shared" si="7"/>
        <v/>
      </c>
      <c r="M453" s="33"/>
      <c r="N453" s="1"/>
    </row>
    <row r="454" spans="1:14" s="18" customFormat="1" x14ac:dyDescent="0.25">
      <c r="A454" s="19" t="s">
        <v>1496</v>
      </c>
      <c r="B454" s="42"/>
      <c r="C454" s="19" t="s">
        <v>857</v>
      </c>
      <c r="D454" s="19">
        <v>12.75473714</v>
      </c>
      <c r="E454" s="19" t="s">
        <v>51</v>
      </c>
      <c r="F454" s="44" t="s">
        <v>961</v>
      </c>
      <c r="G454" s="17" t="s">
        <v>971</v>
      </c>
      <c r="H454" s="20">
        <v>15</v>
      </c>
      <c r="I454" s="20">
        <v>47460</v>
      </c>
      <c r="J454" s="20">
        <v>480</v>
      </c>
      <c r="K454" s="12"/>
      <c r="L454" s="20" t="str">
        <f t="shared" si="7"/>
        <v/>
      </c>
      <c r="M454" s="33"/>
      <c r="N454" s="1"/>
    </row>
    <row r="455" spans="1:14" s="18" customFormat="1" x14ac:dyDescent="0.25">
      <c r="A455" s="19" t="s">
        <v>1497</v>
      </c>
      <c r="B455" s="42"/>
      <c r="C455" s="19" t="s">
        <v>858</v>
      </c>
      <c r="D455" s="19">
        <v>12.75475625</v>
      </c>
      <c r="E455" s="19" t="s">
        <v>51</v>
      </c>
      <c r="F455" s="44" t="s">
        <v>961</v>
      </c>
      <c r="G455" s="17" t="s">
        <v>971</v>
      </c>
      <c r="H455" s="20">
        <v>15</v>
      </c>
      <c r="I455" s="20">
        <v>47460</v>
      </c>
      <c r="J455" s="20">
        <v>480</v>
      </c>
      <c r="K455" s="12"/>
      <c r="L455" s="20" t="str">
        <f t="shared" si="7"/>
        <v/>
      </c>
      <c r="M455" s="33"/>
      <c r="N455" s="1"/>
    </row>
    <row r="456" spans="1:14" s="18" customFormat="1" x14ac:dyDescent="0.25">
      <c r="A456" s="19" t="s">
        <v>1498</v>
      </c>
      <c r="B456" s="42"/>
      <c r="C456" s="19" t="s">
        <v>859</v>
      </c>
      <c r="D456" s="19">
        <v>12.754799009999999</v>
      </c>
      <c r="E456" s="19" t="s">
        <v>51</v>
      </c>
      <c r="F456" s="44" t="s">
        <v>961</v>
      </c>
      <c r="G456" s="17" t="s">
        <v>971</v>
      </c>
      <c r="H456" s="20">
        <v>15</v>
      </c>
      <c r="I456" s="20">
        <v>47460</v>
      </c>
      <c r="J456" s="20">
        <v>480</v>
      </c>
      <c r="K456" s="12"/>
      <c r="L456" s="20" t="str">
        <f t="shared" si="7"/>
        <v/>
      </c>
      <c r="M456" s="33"/>
      <c r="N456" s="1"/>
    </row>
    <row r="457" spans="1:14" s="18" customFormat="1" x14ac:dyDescent="0.25">
      <c r="A457" s="19" t="s">
        <v>1499</v>
      </c>
      <c r="B457" s="42" t="s">
        <v>860</v>
      </c>
      <c r="C457" s="19" t="s">
        <v>861</v>
      </c>
      <c r="D457" s="19">
        <v>8.6703332599999996</v>
      </c>
      <c r="E457" s="19" t="s">
        <v>56</v>
      </c>
      <c r="F457" s="44" t="s">
        <v>981</v>
      </c>
      <c r="G457" s="17" t="s">
        <v>971</v>
      </c>
      <c r="H457" s="20">
        <v>15</v>
      </c>
      <c r="I457" s="20">
        <v>47460</v>
      </c>
      <c r="J457" s="20">
        <v>480</v>
      </c>
      <c r="K457" s="12"/>
      <c r="L457" s="20" t="str">
        <f t="shared" si="7"/>
        <v/>
      </c>
      <c r="M457" s="33"/>
      <c r="N457" s="1"/>
    </row>
    <row r="458" spans="1:14" s="18" customFormat="1" x14ac:dyDescent="0.25">
      <c r="A458" s="19" t="s">
        <v>1500</v>
      </c>
      <c r="B458" s="42" t="s">
        <v>862</v>
      </c>
      <c r="C458" s="19" t="s">
        <v>863</v>
      </c>
      <c r="D458" s="19">
        <v>9.0752221899999999</v>
      </c>
      <c r="E458" s="19" t="s">
        <v>51</v>
      </c>
      <c r="F458" s="44" t="s">
        <v>998</v>
      </c>
      <c r="G458" s="17" t="s">
        <v>971</v>
      </c>
      <c r="H458" s="20">
        <v>15</v>
      </c>
      <c r="I458" s="20">
        <v>47460</v>
      </c>
      <c r="J458" s="20">
        <v>480</v>
      </c>
      <c r="K458" s="12"/>
      <c r="L458" s="20" t="str">
        <f t="shared" si="7"/>
        <v/>
      </c>
      <c r="M458" s="33"/>
      <c r="N458" s="1"/>
    </row>
    <row r="459" spans="1:14" s="18" customFormat="1" x14ac:dyDescent="0.25">
      <c r="A459" s="19" t="s">
        <v>1501</v>
      </c>
      <c r="B459" s="42" t="s">
        <v>864</v>
      </c>
      <c r="C459" s="19" t="s">
        <v>865</v>
      </c>
      <c r="D459" s="19">
        <v>7.9480042900000001</v>
      </c>
      <c r="E459" s="19" t="s">
        <v>56</v>
      </c>
      <c r="F459" s="44" t="s">
        <v>999</v>
      </c>
      <c r="G459" s="17" t="s">
        <v>971</v>
      </c>
      <c r="H459" s="20">
        <v>15</v>
      </c>
      <c r="I459" s="20">
        <v>47460</v>
      </c>
      <c r="J459" s="20">
        <v>480</v>
      </c>
      <c r="K459" s="12"/>
      <c r="L459" s="20" t="str">
        <f t="shared" si="7"/>
        <v/>
      </c>
      <c r="M459" s="33"/>
      <c r="N459" s="1"/>
    </row>
    <row r="460" spans="1:14" s="18" customFormat="1" x14ac:dyDescent="0.25">
      <c r="A460" s="19" t="s">
        <v>1502</v>
      </c>
      <c r="B460" s="42" t="s">
        <v>866</v>
      </c>
      <c r="C460" s="19" t="s">
        <v>867</v>
      </c>
      <c r="D460" s="19">
        <v>8.5886680900000005</v>
      </c>
      <c r="E460" s="19" t="s">
        <v>57</v>
      </c>
      <c r="F460" s="44" t="s">
        <v>1000</v>
      </c>
      <c r="G460" s="17" t="s">
        <v>971</v>
      </c>
      <c r="H460" s="20">
        <v>15</v>
      </c>
      <c r="I460" s="20">
        <v>47460</v>
      </c>
      <c r="J460" s="20">
        <v>480</v>
      </c>
      <c r="K460" s="12"/>
      <c r="L460" s="20" t="str">
        <f t="shared" si="7"/>
        <v/>
      </c>
      <c r="M460" s="33"/>
      <c r="N460" s="1"/>
    </row>
    <row r="461" spans="1:14" s="18" customFormat="1" x14ac:dyDescent="0.25">
      <c r="A461" s="19" t="s">
        <v>1503</v>
      </c>
      <c r="B461" s="42"/>
      <c r="C461" s="19" t="s">
        <v>868</v>
      </c>
      <c r="D461" s="19">
        <v>9.1150799500000002</v>
      </c>
      <c r="E461" s="19" t="s">
        <v>51</v>
      </c>
      <c r="F461" s="44" t="s">
        <v>998</v>
      </c>
      <c r="G461" s="17" t="s">
        <v>971</v>
      </c>
      <c r="H461" s="20">
        <v>15</v>
      </c>
      <c r="I461" s="20">
        <v>47460</v>
      </c>
      <c r="J461" s="20">
        <v>480</v>
      </c>
      <c r="K461" s="12"/>
      <c r="L461" s="20" t="str">
        <f t="shared" si="7"/>
        <v/>
      </c>
      <c r="M461" s="33"/>
      <c r="N461" s="1"/>
    </row>
    <row r="462" spans="1:14" s="18" customFormat="1" x14ac:dyDescent="0.25">
      <c r="A462" s="19" t="s">
        <v>1504</v>
      </c>
      <c r="B462" s="42" t="s">
        <v>869</v>
      </c>
      <c r="C462" s="19" t="s">
        <v>870</v>
      </c>
      <c r="D462" s="19">
        <v>8.0528514900000001</v>
      </c>
      <c r="E462" s="19" t="s">
        <v>57</v>
      </c>
      <c r="F462" s="44" t="s">
        <v>992</v>
      </c>
      <c r="G462" s="17" t="s">
        <v>971</v>
      </c>
      <c r="H462" s="20">
        <v>15</v>
      </c>
      <c r="I462" s="20">
        <v>47460</v>
      </c>
      <c r="J462" s="20">
        <v>480</v>
      </c>
      <c r="K462" s="12"/>
      <c r="L462" s="20" t="str">
        <f t="shared" si="7"/>
        <v/>
      </c>
      <c r="M462" s="33"/>
      <c r="N462" s="1"/>
    </row>
    <row r="463" spans="1:14" s="18" customFormat="1" x14ac:dyDescent="0.25">
      <c r="A463" s="19" t="s">
        <v>1505</v>
      </c>
      <c r="B463" s="42" t="s">
        <v>871</v>
      </c>
      <c r="C463" s="19" t="s">
        <v>872</v>
      </c>
      <c r="D463" s="19">
        <v>7.9510361100000004</v>
      </c>
      <c r="E463" s="19" t="s">
        <v>51</v>
      </c>
      <c r="F463" s="44" t="s">
        <v>999</v>
      </c>
      <c r="G463" s="17" t="s">
        <v>971</v>
      </c>
      <c r="H463" s="20">
        <v>15</v>
      </c>
      <c r="I463" s="20">
        <v>47460</v>
      </c>
      <c r="J463" s="20">
        <v>480</v>
      </c>
      <c r="K463" s="12"/>
      <c r="L463" s="20" t="str">
        <f t="shared" si="7"/>
        <v/>
      </c>
      <c r="M463" s="33"/>
      <c r="N463" s="1"/>
    </row>
    <row r="464" spans="1:14" s="18" customFormat="1" x14ac:dyDescent="0.25">
      <c r="A464" s="19" t="s">
        <v>1506</v>
      </c>
      <c r="B464" s="42" t="s">
        <v>873</v>
      </c>
      <c r="C464" s="19" t="s">
        <v>874</v>
      </c>
      <c r="D464" s="19">
        <v>7.9510233000000001</v>
      </c>
      <c r="E464" s="19" t="s">
        <v>56</v>
      </c>
      <c r="F464" s="44" t="s">
        <v>999</v>
      </c>
      <c r="G464" s="17" t="s">
        <v>971</v>
      </c>
      <c r="H464" s="20">
        <v>15</v>
      </c>
      <c r="I464" s="20">
        <v>47460</v>
      </c>
      <c r="J464" s="20">
        <v>480</v>
      </c>
      <c r="K464" s="12"/>
      <c r="L464" s="20" t="str">
        <f t="shared" si="7"/>
        <v/>
      </c>
      <c r="M464" s="33"/>
      <c r="N464" s="1"/>
    </row>
    <row r="465" spans="1:14" s="18" customFormat="1" x14ac:dyDescent="0.25">
      <c r="A465" s="19" t="s">
        <v>1507</v>
      </c>
      <c r="B465" s="42" t="s">
        <v>875</v>
      </c>
      <c r="C465" s="19" t="s">
        <v>876</v>
      </c>
      <c r="D465" s="19">
        <v>8.6674118799999995</v>
      </c>
      <c r="E465" s="19" t="s">
        <v>56</v>
      </c>
      <c r="F465" s="44" t="s">
        <v>981</v>
      </c>
      <c r="G465" s="17" t="s">
        <v>971</v>
      </c>
      <c r="H465" s="20">
        <v>15</v>
      </c>
      <c r="I465" s="20">
        <v>47460</v>
      </c>
      <c r="J465" s="20">
        <v>480</v>
      </c>
      <c r="K465" s="12"/>
      <c r="L465" s="20" t="str">
        <f t="shared" si="7"/>
        <v/>
      </c>
      <c r="M465" s="33"/>
      <c r="N465" s="1"/>
    </row>
    <row r="466" spans="1:14" s="18" customFormat="1" x14ac:dyDescent="0.25">
      <c r="A466" s="19" t="s">
        <v>1508</v>
      </c>
      <c r="B466" s="42" t="s">
        <v>877</v>
      </c>
      <c r="C466" s="19" t="s">
        <v>878</v>
      </c>
      <c r="D466" s="19">
        <v>7.9510153199999998</v>
      </c>
      <c r="E466" s="19" t="s">
        <v>57</v>
      </c>
      <c r="F466" s="44" t="s">
        <v>999</v>
      </c>
      <c r="G466" s="17" t="s">
        <v>971</v>
      </c>
      <c r="H466" s="20">
        <v>15</v>
      </c>
      <c r="I466" s="20">
        <v>47460</v>
      </c>
      <c r="J466" s="20">
        <v>480</v>
      </c>
      <c r="K466" s="12"/>
      <c r="L466" s="20" t="str">
        <f t="shared" si="7"/>
        <v/>
      </c>
      <c r="M466" s="33"/>
      <c r="N466" s="1"/>
    </row>
    <row r="467" spans="1:14" s="18" customFormat="1" x14ac:dyDescent="0.25">
      <c r="A467" s="19" t="s">
        <v>1509</v>
      </c>
      <c r="B467" s="42" t="s">
        <v>879</v>
      </c>
      <c r="C467" s="19" t="s">
        <v>880</v>
      </c>
      <c r="D467" s="19">
        <v>7.9510563699999999</v>
      </c>
      <c r="E467" s="19" t="s">
        <v>57</v>
      </c>
      <c r="F467" s="44" t="s">
        <v>999</v>
      </c>
      <c r="G467" s="17" t="s">
        <v>971</v>
      </c>
      <c r="H467" s="20">
        <v>15</v>
      </c>
      <c r="I467" s="20">
        <v>47460</v>
      </c>
      <c r="J467" s="20">
        <v>480</v>
      </c>
      <c r="K467" s="12"/>
      <c r="L467" s="20" t="str">
        <f t="shared" si="7"/>
        <v/>
      </c>
      <c r="M467" s="33"/>
      <c r="N467" s="1"/>
    </row>
    <row r="468" spans="1:14" s="18" customFormat="1" x14ac:dyDescent="0.25">
      <c r="A468" s="19" t="s">
        <v>1510</v>
      </c>
      <c r="B468" s="42" t="s">
        <v>881</v>
      </c>
      <c r="C468" s="19" t="s">
        <v>882</v>
      </c>
      <c r="D468" s="19">
        <v>13.33778223</v>
      </c>
      <c r="E468" s="19" t="s">
        <v>51</v>
      </c>
      <c r="F468" s="44" t="s">
        <v>1001</v>
      </c>
      <c r="G468" s="17" t="s">
        <v>971</v>
      </c>
      <c r="H468" s="20">
        <v>15</v>
      </c>
      <c r="I468" s="20">
        <v>47460</v>
      </c>
      <c r="J468" s="20">
        <v>480</v>
      </c>
      <c r="K468" s="12"/>
      <c r="L468" s="20" t="str">
        <f t="shared" si="7"/>
        <v/>
      </c>
      <c r="M468" s="33"/>
      <c r="N468" s="1"/>
    </row>
    <row r="469" spans="1:14" s="18" customFormat="1" x14ac:dyDescent="0.25">
      <c r="A469" s="19" t="s">
        <v>1511</v>
      </c>
      <c r="B469" s="42" t="s">
        <v>883</v>
      </c>
      <c r="C469" s="19" t="s">
        <v>884</v>
      </c>
      <c r="D469" s="19">
        <v>13.33781896</v>
      </c>
      <c r="E469" s="19" t="s">
        <v>51</v>
      </c>
      <c r="F469" s="44" t="s">
        <v>1001</v>
      </c>
      <c r="G469" s="17" t="s">
        <v>971</v>
      </c>
      <c r="H469" s="20">
        <v>15</v>
      </c>
      <c r="I469" s="20">
        <v>47460</v>
      </c>
      <c r="J469" s="20">
        <v>480</v>
      </c>
      <c r="K469" s="12"/>
      <c r="L469" s="20" t="str">
        <f t="shared" si="7"/>
        <v/>
      </c>
      <c r="M469" s="33"/>
      <c r="N469" s="1"/>
    </row>
    <row r="470" spans="1:14" s="18" customFormat="1" x14ac:dyDescent="0.25">
      <c r="A470" s="19" t="s">
        <v>1512</v>
      </c>
      <c r="B470" s="42"/>
      <c r="C470" s="19" t="s">
        <v>885</v>
      </c>
      <c r="D470" s="19">
        <v>13.337851840000001</v>
      </c>
      <c r="E470" s="19" t="s">
        <v>51</v>
      </c>
      <c r="F470" s="44" t="s">
        <v>1001</v>
      </c>
      <c r="G470" s="17" t="s">
        <v>971</v>
      </c>
      <c r="H470" s="20">
        <v>15</v>
      </c>
      <c r="I470" s="20">
        <v>47460</v>
      </c>
      <c r="J470" s="20">
        <v>480</v>
      </c>
      <c r="K470" s="12"/>
      <c r="L470" s="20" t="str">
        <f t="shared" si="7"/>
        <v/>
      </c>
      <c r="M470" s="33"/>
      <c r="N470" s="1"/>
    </row>
    <row r="471" spans="1:14" s="18" customFormat="1" x14ac:dyDescent="0.25">
      <c r="A471" s="19" t="s">
        <v>1513</v>
      </c>
      <c r="B471" s="42" t="s">
        <v>886</v>
      </c>
      <c r="C471" s="19" t="s">
        <v>887</v>
      </c>
      <c r="D471" s="19">
        <v>7.9508725399999998</v>
      </c>
      <c r="E471" s="19" t="s">
        <v>51</v>
      </c>
      <c r="F471" s="44" t="s">
        <v>999</v>
      </c>
      <c r="G471" s="17" t="s">
        <v>971</v>
      </c>
      <c r="H471" s="20">
        <v>15</v>
      </c>
      <c r="I471" s="20">
        <v>47460</v>
      </c>
      <c r="J471" s="20">
        <v>480</v>
      </c>
      <c r="K471" s="12"/>
      <c r="L471" s="20" t="str">
        <f t="shared" si="7"/>
        <v/>
      </c>
      <c r="M471" s="33"/>
      <c r="N471" s="1"/>
    </row>
    <row r="472" spans="1:14" s="18" customFormat="1" x14ac:dyDescent="0.25">
      <c r="A472" s="19" t="s">
        <v>1514</v>
      </c>
      <c r="B472" s="42"/>
      <c r="C472" s="19" t="s">
        <v>888</v>
      </c>
      <c r="D472" s="19">
        <v>9.1173643099999993</v>
      </c>
      <c r="E472" s="19" t="s">
        <v>51</v>
      </c>
      <c r="F472" s="44" t="s">
        <v>998</v>
      </c>
      <c r="G472" s="17" t="s">
        <v>971</v>
      </c>
      <c r="H472" s="20">
        <v>15</v>
      </c>
      <c r="I472" s="20">
        <v>47460</v>
      </c>
      <c r="J472" s="20">
        <v>480</v>
      </c>
      <c r="K472" s="12"/>
      <c r="L472" s="20" t="str">
        <f t="shared" si="7"/>
        <v/>
      </c>
      <c r="M472" s="33"/>
      <c r="N472" s="1"/>
    </row>
    <row r="473" spans="1:14" s="18" customFormat="1" x14ac:dyDescent="0.25">
      <c r="A473" s="19" t="s">
        <v>1515</v>
      </c>
      <c r="B473" s="42" t="s">
        <v>889</v>
      </c>
      <c r="C473" s="19" t="s">
        <v>890</v>
      </c>
      <c r="D473" s="19">
        <v>9.1174012799999993</v>
      </c>
      <c r="E473" s="19" t="s">
        <v>51</v>
      </c>
      <c r="F473" s="44" t="s">
        <v>998</v>
      </c>
      <c r="G473" s="17" t="s">
        <v>971</v>
      </c>
      <c r="H473" s="20">
        <v>15</v>
      </c>
      <c r="I473" s="20">
        <v>47460</v>
      </c>
      <c r="J473" s="20">
        <v>480</v>
      </c>
      <c r="K473" s="12"/>
      <c r="L473" s="20" t="str">
        <f t="shared" si="7"/>
        <v/>
      </c>
      <c r="M473" s="33"/>
      <c r="N473" s="1"/>
    </row>
    <row r="474" spans="1:14" s="18" customFormat="1" x14ac:dyDescent="0.25">
      <c r="A474" s="19" t="s">
        <v>1516</v>
      </c>
      <c r="B474" s="42" t="s">
        <v>891</v>
      </c>
      <c r="C474" s="19" t="s">
        <v>892</v>
      </c>
      <c r="D474" s="19">
        <v>8.8683229000000008</v>
      </c>
      <c r="E474" s="19" t="s">
        <v>56</v>
      </c>
      <c r="F474" s="44" t="s">
        <v>981</v>
      </c>
      <c r="G474" s="17" t="s">
        <v>971</v>
      </c>
      <c r="H474" s="20">
        <v>15</v>
      </c>
      <c r="I474" s="20">
        <v>47460</v>
      </c>
      <c r="J474" s="20">
        <v>480</v>
      </c>
      <c r="K474" s="12"/>
      <c r="L474" s="20" t="str">
        <f t="shared" si="7"/>
        <v/>
      </c>
      <c r="M474" s="33"/>
      <c r="N474" s="1"/>
    </row>
    <row r="475" spans="1:14" s="18" customFormat="1" x14ac:dyDescent="0.25">
      <c r="A475" s="19" t="s">
        <v>1517</v>
      </c>
      <c r="B475" s="42" t="s">
        <v>893</v>
      </c>
      <c r="C475" s="19" t="s">
        <v>894</v>
      </c>
      <c r="D475" s="19">
        <v>13.327589189999999</v>
      </c>
      <c r="E475" s="19" t="s">
        <v>56</v>
      </c>
      <c r="F475" s="44" t="s">
        <v>1001</v>
      </c>
      <c r="G475" s="17" t="s">
        <v>971</v>
      </c>
      <c r="H475" s="20">
        <v>15</v>
      </c>
      <c r="I475" s="20">
        <v>47460</v>
      </c>
      <c r="J475" s="20">
        <v>480</v>
      </c>
      <c r="K475" s="12"/>
      <c r="L475" s="20" t="str">
        <f t="shared" si="7"/>
        <v/>
      </c>
      <c r="M475" s="33"/>
      <c r="N475" s="1"/>
    </row>
    <row r="476" spans="1:14" s="18" customFormat="1" x14ac:dyDescent="0.25">
      <c r="A476" s="19" t="s">
        <v>1518</v>
      </c>
      <c r="B476" s="42" t="s">
        <v>895</v>
      </c>
      <c r="C476" s="19" t="s">
        <v>896</v>
      </c>
      <c r="D476" s="19">
        <v>8.6616242900000007</v>
      </c>
      <c r="E476" s="19" t="s">
        <v>56</v>
      </c>
      <c r="F476" s="44" t="s">
        <v>981</v>
      </c>
      <c r="G476" s="17" t="s">
        <v>971</v>
      </c>
      <c r="H476" s="20">
        <v>16</v>
      </c>
      <c r="I476" s="20">
        <v>50624</v>
      </c>
      <c r="J476" s="20">
        <v>512</v>
      </c>
      <c r="K476" s="12"/>
      <c r="L476" s="20" t="str">
        <f t="shared" si="7"/>
        <v/>
      </c>
      <c r="M476" s="33"/>
      <c r="N476" s="1"/>
    </row>
    <row r="477" spans="1:14" s="18" customFormat="1" x14ac:dyDescent="0.25">
      <c r="A477" s="19" t="s">
        <v>1519</v>
      </c>
      <c r="B477" s="42"/>
      <c r="C477" s="19" t="s">
        <v>897</v>
      </c>
      <c r="D477" s="19">
        <v>8.66153978</v>
      </c>
      <c r="E477" s="19" t="s">
        <v>56</v>
      </c>
      <c r="F477" s="44" t="s">
        <v>981</v>
      </c>
      <c r="G477" s="17" t="s">
        <v>971</v>
      </c>
      <c r="H477" s="20">
        <v>16</v>
      </c>
      <c r="I477" s="20">
        <v>50624</v>
      </c>
      <c r="J477" s="20">
        <v>512</v>
      </c>
      <c r="K477" s="12"/>
      <c r="L477" s="20" t="str">
        <f t="shared" si="7"/>
        <v/>
      </c>
      <c r="M477" s="33"/>
      <c r="N477" s="1"/>
    </row>
    <row r="478" spans="1:14" s="18" customFormat="1" x14ac:dyDescent="0.25">
      <c r="A478" s="19" t="s">
        <v>1520</v>
      </c>
      <c r="B478" s="42" t="s">
        <v>898</v>
      </c>
      <c r="C478" s="19" t="s">
        <v>899</v>
      </c>
      <c r="D478" s="19">
        <v>13.3284944</v>
      </c>
      <c r="E478" s="19" t="s">
        <v>56</v>
      </c>
      <c r="F478" s="44" t="s">
        <v>1001</v>
      </c>
      <c r="G478" s="17" t="s">
        <v>971</v>
      </c>
      <c r="H478" s="20">
        <v>16</v>
      </c>
      <c r="I478" s="20">
        <v>50624</v>
      </c>
      <c r="J478" s="20">
        <v>512</v>
      </c>
      <c r="K478" s="12"/>
      <c r="L478" s="20" t="str">
        <f t="shared" si="7"/>
        <v/>
      </c>
      <c r="M478" s="33"/>
      <c r="N478" s="1"/>
    </row>
    <row r="479" spans="1:14" s="18" customFormat="1" x14ac:dyDescent="0.25">
      <c r="A479" s="19" t="s">
        <v>1521</v>
      </c>
      <c r="B479" s="42" t="s">
        <v>900</v>
      </c>
      <c r="C479" s="19" t="s">
        <v>901</v>
      </c>
      <c r="D479" s="19">
        <v>8.8784159799999998</v>
      </c>
      <c r="E479" s="19" t="s">
        <v>57</v>
      </c>
      <c r="F479" s="44" t="s">
        <v>981</v>
      </c>
      <c r="G479" s="17" t="s">
        <v>971</v>
      </c>
      <c r="H479" s="20">
        <v>16</v>
      </c>
      <c r="I479" s="20">
        <v>50624</v>
      </c>
      <c r="J479" s="20">
        <v>512</v>
      </c>
      <c r="K479" s="12"/>
      <c r="L479" s="20" t="str">
        <f t="shared" si="7"/>
        <v/>
      </c>
      <c r="M479" s="33"/>
      <c r="N479" s="1"/>
    </row>
    <row r="480" spans="1:14" s="18" customFormat="1" x14ac:dyDescent="0.25">
      <c r="A480" s="19" t="s">
        <v>1522</v>
      </c>
      <c r="B480" s="42" t="s">
        <v>902</v>
      </c>
      <c r="C480" s="19" t="s">
        <v>903</v>
      </c>
      <c r="D480" s="19">
        <v>8.8784680700000003</v>
      </c>
      <c r="E480" s="19" t="s">
        <v>57</v>
      </c>
      <c r="F480" s="44" t="s">
        <v>981</v>
      </c>
      <c r="G480" s="17" t="s">
        <v>971</v>
      </c>
      <c r="H480" s="20">
        <v>16</v>
      </c>
      <c r="I480" s="20">
        <v>50624</v>
      </c>
      <c r="J480" s="20">
        <v>512</v>
      </c>
      <c r="K480" s="12"/>
      <c r="L480" s="20" t="str">
        <f t="shared" si="7"/>
        <v/>
      </c>
      <c r="M480" s="33"/>
      <c r="N480" s="1"/>
    </row>
    <row r="481" spans="1:14" s="18" customFormat="1" x14ac:dyDescent="0.25">
      <c r="A481" s="19" t="s">
        <v>1523</v>
      </c>
      <c r="B481" s="42" t="s">
        <v>904</v>
      </c>
      <c r="C481" s="19" t="s">
        <v>905</v>
      </c>
      <c r="D481" s="19">
        <v>8.8904438700000004</v>
      </c>
      <c r="E481" s="19" t="s">
        <v>56</v>
      </c>
      <c r="F481" s="44" t="s">
        <v>981</v>
      </c>
      <c r="G481" s="17" t="s">
        <v>971</v>
      </c>
      <c r="H481" s="20">
        <v>16</v>
      </c>
      <c r="I481" s="20">
        <v>50624</v>
      </c>
      <c r="J481" s="20">
        <v>512</v>
      </c>
      <c r="K481" s="12"/>
      <c r="L481" s="20" t="str">
        <f t="shared" si="7"/>
        <v/>
      </c>
      <c r="M481" s="33"/>
      <c r="N481" s="1"/>
    </row>
    <row r="482" spans="1:14" s="18" customFormat="1" x14ac:dyDescent="0.25">
      <c r="A482" s="19" t="s">
        <v>1524</v>
      </c>
      <c r="B482" s="42" t="s">
        <v>906</v>
      </c>
      <c r="C482" s="19" t="s">
        <v>907</v>
      </c>
      <c r="D482" s="19">
        <v>13.353325529999999</v>
      </c>
      <c r="E482" s="19" t="s">
        <v>56</v>
      </c>
      <c r="F482" s="44" t="s">
        <v>1001</v>
      </c>
      <c r="G482" s="17" t="s">
        <v>971</v>
      </c>
      <c r="H482" s="20">
        <v>16</v>
      </c>
      <c r="I482" s="20">
        <v>50624</v>
      </c>
      <c r="J482" s="20">
        <v>512</v>
      </c>
      <c r="K482" s="12"/>
      <c r="L482" s="20" t="str">
        <f t="shared" si="7"/>
        <v/>
      </c>
      <c r="M482" s="33"/>
      <c r="N482" s="1"/>
    </row>
    <row r="483" spans="1:14" s="18" customFormat="1" x14ac:dyDescent="0.25">
      <c r="A483" s="19" t="s">
        <v>1525</v>
      </c>
      <c r="B483" s="42"/>
      <c r="C483" s="19" t="s">
        <v>908</v>
      </c>
      <c r="D483" s="19">
        <v>13.32945877</v>
      </c>
      <c r="E483" s="19" t="s">
        <v>57</v>
      </c>
      <c r="F483" s="44" t="s">
        <v>1001</v>
      </c>
      <c r="G483" s="17" t="s">
        <v>971</v>
      </c>
      <c r="H483" s="20">
        <v>16</v>
      </c>
      <c r="I483" s="20">
        <v>50624</v>
      </c>
      <c r="J483" s="20">
        <v>512</v>
      </c>
      <c r="K483" s="12"/>
      <c r="L483" s="20" t="str">
        <f t="shared" si="7"/>
        <v/>
      </c>
      <c r="M483" s="33"/>
      <c r="N483" s="1"/>
    </row>
    <row r="484" spans="1:14" s="18" customFormat="1" x14ac:dyDescent="0.25">
      <c r="A484" s="19" t="s">
        <v>1526</v>
      </c>
      <c r="B484" s="42"/>
      <c r="C484" s="19" t="s">
        <v>909</v>
      </c>
      <c r="D484" s="19">
        <v>8.6575762699999999</v>
      </c>
      <c r="E484" s="19" t="s">
        <v>51</v>
      </c>
      <c r="F484" s="44" t="s">
        <v>981</v>
      </c>
      <c r="G484" s="17" t="s">
        <v>971</v>
      </c>
      <c r="H484" s="20">
        <v>16</v>
      </c>
      <c r="I484" s="20">
        <v>50624</v>
      </c>
      <c r="J484" s="20">
        <v>512</v>
      </c>
      <c r="K484" s="12"/>
      <c r="L484" s="20" t="str">
        <f t="shared" si="7"/>
        <v/>
      </c>
      <c r="M484" s="33"/>
      <c r="N484" s="1"/>
    </row>
    <row r="485" spans="1:14" s="18" customFormat="1" x14ac:dyDescent="0.25">
      <c r="A485" s="19" t="s">
        <v>1527</v>
      </c>
      <c r="B485" s="42" t="s">
        <v>910</v>
      </c>
      <c r="C485" s="19" t="s">
        <v>911</v>
      </c>
      <c r="D485" s="19">
        <v>13.746311090000001</v>
      </c>
      <c r="E485" s="19" t="s">
        <v>57</v>
      </c>
      <c r="F485" s="44" t="s">
        <v>1002</v>
      </c>
      <c r="G485" s="17" t="s">
        <v>971</v>
      </c>
      <c r="H485" s="20">
        <v>16</v>
      </c>
      <c r="I485" s="20">
        <v>50624</v>
      </c>
      <c r="J485" s="20">
        <v>512</v>
      </c>
      <c r="K485" s="12"/>
      <c r="L485" s="20" t="str">
        <f t="shared" si="7"/>
        <v/>
      </c>
      <c r="M485" s="33"/>
      <c r="N485" s="1"/>
    </row>
    <row r="486" spans="1:14" s="18" customFormat="1" x14ac:dyDescent="0.25">
      <c r="A486" s="19" t="s">
        <v>1528</v>
      </c>
      <c r="B486" s="42"/>
      <c r="C486" s="19" t="s">
        <v>912</v>
      </c>
      <c r="D486" s="19">
        <v>8.6561850000000007</v>
      </c>
      <c r="E486" s="19" t="s">
        <v>51</v>
      </c>
      <c r="F486" s="44" t="s">
        <v>981</v>
      </c>
      <c r="G486" s="17" t="s">
        <v>971</v>
      </c>
      <c r="H486" s="20">
        <v>16</v>
      </c>
      <c r="I486" s="20">
        <v>50624</v>
      </c>
      <c r="J486" s="20">
        <v>512</v>
      </c>
      <c r="K486" s="12"/>
      <c r="L486" s="20" t="str">
        <f t="shared" si="7"/>
        <v/>
      </c>
      <c r="M486" s="33"/>
      <c r="N486" s="1"/>
    </row>
    <row r="487" spans="1:14" s="18" customFormat="1" x14ac:dyDescent="0.25">
      <c r="A487" s="19" t="s">
        <v>1529</v>
      </c>
      <c r="B487" s="42" t="s">
        <v>913</v>
      </c>
      <c r="C487" s="19" t="s">
        <v>914</v>
      </c>
      <c r="D487" s="19">
        <v>8.6574199299999997</v>
      </c>
      <c r="E487" s="19" t="s">
        <v>51</v>
      </c>
      <c r="F487" s="44" t="s">
        <v>981</v>
      </c>
      <c r="G487" s="17" t="s">
        <v>971</v>
      </c>
      <c r="H487" s="20">
        <v>16</v>
      </c>
      <c r="I487" s="20">
        <v>50624</v>
      </c>
      <c r="J487" s="20">
        <v>512</v>
      </c>
      <c r="K487" s="12"/>
      <c r="L487" s="20" t="str">
        <f t="shared" si="7"/>
        <v/>
      </c>
      <c r="M487" s="33"/>
      <c r="N487" s="1"/>
    </row>
    <row r="488" spans="1:14" s="18" customFormat="1" x14ac:dyDescent="0.25">
      <c r="A488" s="19" t="s">
        <v>1530</v>
      </c>
      <c r="B488" s="42" t="s">
        <v>915</v>
      </c>
      <c r="C488" s="19" t="s">
        <v>916</v>
      </c>
      <c r="D488" s="19">
        <v>8.6574302700000008</v>
      </c>
      <c r="E488" s="19" t="s">
        <v>51</v>
      </c>
      <c r="F488" s="44" t="s">
        <v>981</v>
      </c>
      <c r="G488" s="17" t="s">
        <v>971</v>
      </c>
      <c r="H488" s="20">
        <v>16</v>
      </c>
      <c r="I488" s="20">
        <v>50624</v>
      </c>
      <c r="J488" s="20">
        <v>512</v>
      </c>
      <c r="K488" s="12"/>
      <c r="L488" s="20" t="str">
        <f t="shared" si="7"/>
        <v/>
      </c>
      <c r="M488" s="33"/>
      <c r="N488" s="1"/>
    </row>
    <row r="489" spans="1:14" s="18" customFormat="1" x14ac:dyDescent="0.25">
      <c r="A489" s="19" t="s">
        <v>1531</v>
      </c>
      <c r="B489" s="42" t="s">
        <v>917</v>
      </c>
      <c r="C489" s="19" t="s">
        <v>918</v>
      </c>
      <c r="D489" s="19">
        <v>8.0722876800000005</v>
      </c>
      <c r="E489" s="19" t="s">
        <v>57</v>
      </c>
      <c r="F489" s="44" t="s">
        <v>1003</v>
      </c>
      <c r="G489" s="17" t="s">
        <v>962</v>
      </c>
      <c r="H489" s="20">
        <v>16</v>
      </c>
      <c r="I489" s="20">
        <v>50624</v>
      </c>
      <c r="J489" s="20">
        <v>512</v>
      </c>
      <c r="K489" s="12"/>
      <c r="L489" s="20" t="str">
        <f t="shared" si="7"/>
        <v/>
      </c>
      <c r="M489" s="33"/>
      <c r="N489" s="1"/>
    </row>
    <row r="490" spans="1:14" s="18" customFormat="1" x14ac:dyDescent="0.25">
      <c r="A490" s="19" t="s">
        <v>1532</v>
      </c>
      <c r="B490" s="42" t="s">
        <v>919</v>
      </c>
      <c r="C490" s="19" t="s">
        <v>920</v>
      </c>
      <c r="D490" s="19">
        <v>13.74998723</v>
      </c>
      <c r="E490" s="19" t="s">
        <v>56</v>
      </c>
      <c r="F490" s="44" t="s">
        <v>1002</v>
      </c>
      <c r="G490" s="17" t="s">
        <v>971</v>
      </c>
      <c r="H490" s="20">
        <v>16</v>
      </c>
      <c r="I490" s="20">
        <v>50624</v>
      </c>
      <c r="J490" s="20">
        <v>512</v>
      </c>
      <c r="K490" s="12"/>
      <c r="L490" s="20" t="str">
        <f t="shared" si="7"/>
        <v/>
      </c>
      <c r="M490" s="33"/>
      <c r="N490" s="1"/>
    </row>
    <row r="491" spans="1:14" s="18" customFormat="1" x14ac:dyDescent="0.25">
      <c r="A491" s="19" t="s">
        <v>1533</v>
      </c>
      <c r="B491" s="42" t="s">
        <v>921</v>
      </c>
      <c r="C491" s="19" t="s">
        <v>922</v>
      </c>
      <c r="D491" s="19">
        <v>13.748333260000001</v>
      </c>
      <c r="E491" s="19" t="s">
        <v>56</v>
      </c>
      <c r="F491" s="44" t="s">
        <v>1002</v>
      </c>
      <c r="G491" s="17" t="s">
        <v>971</v>
      </c>
      <c r="H491" s="20">
        <v>16</v>
      </c>
      <c r="I491" s="20">
        <v>50624</v>
      </c>
      <c r="J491" s="20">
        <v>512</v>
      </c>
      <c r="K491" s="12"/>
      <c r="L491" s="20" t="str">
        <f t="shared" si="7"/>
        <v/>
      </c>
      <c r="M491" s="33"/>
      <c r="N491" s="1"/>
    </row>
    <row r="492" spans="1:14" s="18" customFormat="1" x14ac:dyDescent="0.25">
      <c r="A492" s="19" t="s">
        <v>1534</v>
      </c>
      <c r="B492" s="42" t="s">
        <v>923</v>
      </c>
      <c r="C492" s="19" t="s">
        <v>924</v>
      </c>
      <c r="D492" s="19">
        <v>13.75065406</v>
      </c>
      <c r="E492" s="19" t="s">
        <v>56</v>
      </c>
      <c r="F492" s="44" t="s">
        <v>1002</v>
      </c>
      <c r="G492" s="17" t="s">
        <v>971</v>
      </c>
      <c r="H492" s="20">
        <v>16</v>
      </c>
      <c r="I492" s="20">
        <v>50624</v>
      </c>
      <c r="J492" s="20">
        <v>512</v>
      </c>
      <c r="K492" s="12"/>
      <c r="L492" s="20" t="str">
        <f t="shared" si="7"/>
        <v/>
      </c>
      <c r="M492" s="33"/>
      <c r="N492" s="1"/>
    </row>
    <row r="493" spans="1:14" s="18" customFormat="1" x14ac:dyDescent="0.25">
      <c r="A493" s="19" t="s">
        <v>1535</v>
      </c>
      <c r="B493" s="42" t="s">
        <v>925</v>
      </c>
      <c r="C493" s="19" t="s">
        <v>926</v>
      </c>
      <c r="D493" s="19">
        <v>13.748600209999999</v>
      </c>
      <c r="E493" s="19" t="s">
        <v>56</v>
      </c>
      <c r="F493" s="44" t="s">
        <v>1002</v>
      </c>
      <c r="G493" s="17" t="s">
        <v>971</v>
      </c>
      <c r="H493" s="20">
        <v>17</v>
      </c>
      <c r="I493" s="20">
        <v>53788</v>
      </c>
      <c r="J493" s="20">
        <v>544</v>
      </c>
      <c r="K493" s="12"/>
      <c r="L493" s="20" t="str">
        <f t="shared" si="7"/>
        <v/>
      </c>
      <c r="M493" s="33"/>
      <c r="N493" s="1"/>
    </row>
    <row r="494" spans="1:14" s="18" customFormat="1" x14ac:dyDescent="0.25">
      <c r="A494" s="19" t="s">
        <v>1536</v>
      </c>
      <c r="B494" s="42"/>
      <c r="C494" s="19" t="s">
        <v>927</v>
      </c>
      <c r="D494" s="19">
        <v>8.8816500999999999</v>
      </c>
      <c r="E494" s="19" t="s">
        <v>51</v>
      </c>
      <c r="F494" s="44" t="s">
        <v>981</v>
      </c>
      <c r="G494" s="17" t="s">
        <v>971</v>
      </c>
      <c r="H494" s="20">
        <v>17</v>
      </c>
      <c r="I494" s="20">
        <v>53788</v>
      </c>
      <c r="J494" s="20">
        <v>544</v>
      </c>
      <c r="K494" s="12"/>
      <c r="L494" s="20" t="str">
        <f t="shared" si="7"/>
        <v/>
      </c>
      <c r="M494" s="33"/>
      <c r="N494" s="1"/>
    </row>
    <row r="495" spans="1:14" s="18" customFormat="1" x14ac:dyDescent="0.25">
      <c r="A495" s="19" t="s">
        <v>1537</v>
      </c>
      <c r="B495" s="42" t="s">
        <v>928</v>
      </c>
      <c r="C495" s="19" t="s">
        <v>929</v>
      </c>
      <c r="D495" s="19">
        <v>8.0687239900000005</v>
      </c>
      <c r="E495" s="19" t="s">
        <v>51</v>
      </c>
      <c r="F495" s="44" t="s">
        <v>1003</v>
      </c>
      <c r="G495" s="17" t="s">
        <v>962</v>
      </c>
      <c r="H495" s="20">
        <v>17</v>
      </c>
      <c r="I495" s="20">
        <v>53788</v>
      </c>
      <c r="J495" s="20">
        <v>544</v>
      </c>
      <c r="K495" s="12"/>
      <c r="L495" s="20" t="str">
        <f t="shared" si="7"/>
        <v/>
      </c>
      <c r="M495" s="33"/>
      <c r="N495" s="1"/>
    </row>
    <row r="496" spans="1:14" s="18" customFormat="1" x14ac:dyDescent="0.25">
      <c r="A496" s="19" t="s">
        <v>1538</v>
      </c>
      <c r="B496" s="42"/>
      <c r="C496" s="19" t="s">
        <v>930</v>
      </c>
      <c r="D496" s="19">
        <v>8.0687100600000008</v>
      </c>
      <c r="E496" s="19" t="s">
        <v>51</v>
      </c>
      <c r="F496" s="44" t="s">
        <v>1003</v>
      </c>
      <c r="G496" s="17" t="s">
        <v>962</v>
      </c>
      <c r="H496" s="20">
        <v>17</v>
      </c>
      <c r="I496" s="20">
        <v>53788</v>
      </c>
      <c r="J496" s="20">
        <v>544</v>
      </c>
      <c r="K496" s="12"/>
      <c r="L496" s="20" t="str">
        <f t="shared" si="7"/>
        <v/>
      </c>
      <c r="M496" s="33"/>
      <c r="N496" s="1"/>
    </row>
    <row r="497" spans="1:14" s="18" customFormat="1" x14ac:dyDescent="0.25">
      <c r="A497" s="19" t="s">
        <v>1539</v>
      </c>
      <c r="B497" s="42" t="s">
        <v>931</v>
      </c>
      <c r="C497" s="19" t="s">
        <v>932</v>
      </c>
      <c r="D497" s="19">
        <v>12.72507006</v>
      </c>
      <c r="E497" s="19" t="s">
        <v>56</v>
      </c>
      <c r="F497" s="44" t="s">
        <v>974</v>
      </c>
      <c r="G497" s="17" t="s">
        <v>971</v>
      </c>
      <c r="H497" s="20">
        <v>17</v>
      </c>
      <c r="I497" s="20">
        <v>53788</v>
      </c>
      <c r="J497" s="20">
        <v>544</v>
      </c>
      <c r="K497" s="12"/>
      <c r="L497" s="20" t="str">
        <f t="shared" si="7"/>
        <v/>
      </c>
      <c r="M497" s="33"/>
      <c r="N497" s="1"/>
    </row>
    <row r="498" spans="1:14" s="18" customFormat="1" x14ac:dyDescent="0.25">
      <c r="A498" s="19" t="s">
        <v>1540</v>
      </c>
      <c r="B498" s="42" t="s">
        <v>933</v>
      </c>
      <c r="C498" s="19" t="s">
        <v>934</v>
      </c>
      <c r="D498" s="19">
        <v>13.75163058</v>
      </c>
      <c r="E498" s="19" t="s">
        <v>56</v>
      </c>
      <c r="F498" s="44" t="s">
        <v>1002</v>
      </c>
      <c r="G498" s="17" t="s">
        <v>971</v>
      </c>
      <c r="H498" s="20">
        <v>17</v>
      </c>
      <c r="I498" s="20">
        <v>53788</v>
      </c>
      <c r="J498" s="20">
        <v>544</v>
      </c>
      <c r="K498" s="12"/>
      <c r="L498" s="20" t="str">
        <f t="shared" si="7"/>
        <v/>
      </c>
      <c r="M498" s="33"/>
      <c r="N498" s="1"/>
    </row>
    <row r="499" spans="1:14" s="18" customFormat="1" x14ac:dyDescent="0.25">
      <c r="A499" s="19" t="s">
        <v>1541</v>
      </c>
      <c r="B499" s="42"/>
      <c r="C499" s="19" t="s">
        <v>935</v>
      </c>
      <c r="D499" s="19">
        <v>7.19611103</v>
      </c>
      <c r="E499" s="19" t="s">
        <v>51</v>
      </c>
      <c r="F499" s="44" t="s">
        <v>59</v>
      </c>
      <c r="G499" s="17" t="s">
        <v>971</v>
      </c>
      <c r="H499" s="20">
        <v>17</v>
      </c>
      <c r="I499" s="20">
        <v>53788</v>
      </c>
      <c r="J499" s="20">
        <v>544</v>
      </c>
      <c r="K499" s="12"/>
      <c r="L499" s="20" t="str">
        <f t="shared" si="7"/>
        <v/>
      </c>
      <c r="M499" s="33"/>
      <c r="N499" s="1"/>
    </row>
    <row r="500" spans="1:14" s="18" customFormat="1" x14ac:dyDescent="0.25">
      <c r="A500" s="19" t="s">
        <v>1542</v>
      </c>
      <c r="B500" s="42"/>
      <c r="C500" s="19" t="s">
        <v>936</v>
      </c>
      <c r="D500" s="19">
        <v>7.1961158599999999</v>
      </c>
      <c r="E500" s="19" t="s">
        <v>51</v>
      </c>
      <c r="F500" s="44" t="s">
        <v>59</v>
      </c>
      <c r="G500" s="17" t="s">
        <v>971</v>
      </c>
      <c r="H500" s="20">
        <v>17</v>
      </c>
      <c r="I500" s="20">
        <v>53788</v>
      </c>
      <c r="J500" s="20">
        <v>544</v>
      </c>
      <c r="K500" s="12"/>
      <c r="L500" s="20" t="str">
        <f t="shared" si="7"/>
        <v/>
      </c>
      <c r="M500" s="33"/>
      <c r="N500" s="1"/>
    </row>
    <row r="501" spans="1:14" s="18" customFormat="1" x14ac:dyDescent="0.25">
      <c r="A501" s="19" t="s">
        <v>1543</v>
      </c>
      <c r="B501" s="42" t="s">
        <v>937</v>
      </c>
      <c r="C501" s="19" t="s">
        <v>938</v>
      </c>
      <c r="D501" s="19">
        <v>13.7447506</v>
      </c>
      <c r="E501" s="19" t="s">
        <v>56</v>
      </c>
      <c r="F501" s="44" t="s">
        <v>1002</v>
      </c>
      <c r="G501" s="17" t="s">
        <v>971</v>
      </c>
      <c r="H501" s="20">
        <v>17</v>
      </c>
      <c r="I501" s="20">
        <v>53788</v>
      </c>
      <c r="J501" s="20">
        <v>544</v>
      </c>
      <c r="K501" s="12"/>
      <c r="L501" s="20" t="str">
        <f t="shared" si="7"/>
        <v/>
      </c>
      <c r="M501" s="33"/>
      <c r="N501" s="1"/>
    </row>
    <row r="502" spans="1:14" s="18" customFormat="1" x14ac:dyDescent="0.25">
      <c r="A502" s="19" t="s">
        <v>1544</v>
      </c>
      <c r="B502" s="42" t="s">
        <v>939</v>
      </c>
      <c r="C502" s="19" t="s">
        <v>940</v>
      </c>
      <c r="D502" s="19">
        <v>13.75311033</v>
      </c>
      <c r="E502" s="19" t="s">
        <v>56</v>
      </c>
      <c r="F502" s="44" t="s">
        <v>1002</v>
      </c>
      <c r="G502" s="17" t="s">
        <v>971</v>
      </c>
      <c r="H502" s="20">
        <v>17</v>
      </c>
      <c r="I502" s="20">
        <v>53788</v>
      </c>
      <c r="J502" s="20">
        <v>544</v>
      </c>
      <c r="K502" s="12"/>
      <c r="L502" s="20" t="str">
        <f t="shared" si="7"/>
        <v/>
      </c>
      <c r="M502" s="33"/>
      <c r="N502" s="1"/>
    </row>
    <row r="503" spans="1:14" s="18" customFormat="1" x14ac:dyDescent="0.25">
      <c r="A503" s="19" t="s">
        <v>1545</v>
      </c>
      <c r="B503" s="42"/>
      <c r="C503" s="19" t="s">
        <v>941</v>
      </c>
      <c r="D503" s="19">
        <v>13.76049836</v>
      </c>
      <c r="E503" s="19" t="s">
        <v>51</v>
      </c>
      <c r="F503" s="44" t="s">
        <v>1002</v>
      </c>
      <c r="G503" s="17" t="s">
        <v>971</v>
      </c>
      <c r="H503" s="20">
        <v>18</v>
      </c>
      <c r="I503" s="20">
        <v>56952</v>
      </c>
      <c r="J503" s="20">
        <v>576</v>
      </c>
      <c r="K503" s="12"/>
      <c r="L503" s="20" t="str">
        <f t="shared" si="7"/>
        <v/>
      </c>
      <c r="M503" s="33"/>
      <c r="N503" s="1"/>
    </row>
    <row r="504" spans="1:14" s="18" customFormat="1" x14ac:dyDescent="0.25">
      <c r="A504" s="19" t="s">
        <v>1546</v>
      </c>
      <c r="B504" s="42" t="s">
        <v>942</v>
      </c>
      <c r="C504" s="19" t="s">
        <v>943</v>
      </c>
      <c r="D504" s="19">
        <v>13.7606571</v>
      </c>
      <c r="E504" s="19" t="s">
        <v>51</v>
      </c>
      <c r="F504" s="44" t="s">
        <v>1002</v>
      </c>
      <c r="G504" s="17" t="s">
        <v>971</v>
      </c>
      <c r="H504" s="20">
        <v>18</v>
      </c>
      <c r="I504" s="20">
        <v>56952</v>
      </c>
      <c r="J504" s="20">
        <v>576</v>
      </c>
      <c r="K504" s="12"/>
      <c r="L504" s="20" t="str">
        <f t="shared" si="7"/>
        <v/>
      </c>
      <c r="M504" s="33"/>
      <c r="N504" s="1"/>
    </row>
    <row r="505" spans="1:14" s="18" customFormat="1" x14ac:dyDescent="0.25">
      <c r="A505" s="19" t="s">
        <v>1547</v>
      </c>
      <c r="B505" s="42" t="s">
        <v>944</v>
      </c>
      <c r="C505" s="19" t="s">
        <v>945</v>
      </c>
      <c r="D505" s="19">
        <v>13.760669610000001</v>
      </c>
      <c r="E505" s="19" t="s">
        <v>51</v>
      </c>
      <c r="F505" s="44" t="s">
        <v>1002</v>
      </c>
      <c r="G505" s="17" t="s">
        <v>971</v>
      </c>
      <c r="H505" s="20">
        <v>18</v>
      </c>
      <c r="I505" s="20">
        <v>56952</v>
      </c>
      <c r="J505" s="20">
        <v>576</v>
      </c>
      <c r="K505" s="12"/>
      <c r="L505" s="20" t="str">
        <f t="shared" si="7"/>
        <v/>
      </c>
      <c r="M505" s="33"/>
      <c r="N505" s="1"/>
    </row>
    <row r="506" spans="1:14" s="18" customFormat="1" x14ac:dyDescent="0.25">
      <c r="A506" s="19" t="s">
        <v>1548</v>
      </c>
      <c r="B506" s="42"/>
      <c r="C506" s="19" t="s">
        <v>946</v>
      </c>
      <c r="D506" s="19">
        <v>13.76068997</v>
      </c>
      <c r="E506" s="19" t="s">
        <v>51</v>
      </c>
      <c r="F506" s="44" t="s">
        <v>1002</v>
      </c>
      <c r="G506" s="17" t="s">
        <v>971</v>
      </c>
      <c r="H506" s="20">
        <v>18</v>
      </c>
      <c r="I506" s="20">
        <v>56952</v>
      </c>
      <c r="J506" s="20">
        <v>576</v>
      </c>
      <c r="K506" s="12"/>
      <c r="L506" s="20" t="str">
        <f t="shared" si="7"/>
        <v/>
      </c>
      <c r="M506" s="33"/>
      <c r="N506" s="1"/>
    </row>
    <row r="507" spans="1:14" s="18" customFormat="1" x14ac:dyDescent="0.25">
      <c r="A507" s="19" t="s">
        <v>1549</v>
      </c>
      <c r="B507" s="42" t="s">
        <v>947</v>
      </c>
      <c r="C507" s="19" t="s">
        <v>948</v>
      </c>
      <c r="D507" s="19">
        <v>7.1915139400000001</v>
      </c>
      <c r="E507" s="19" t="s">
        <v>56</v>
      </c>
      <c r="F507" s="44" t="s">
        <v>59</v>
      </c>
      <c r="G507" s="17" t="s">
        <v>971</v>
      </c>
      <c r="H507" s="20">
        <v>18</v>
      </c>
      <c r="I507" s="20">
        <v>56952</v>
      </c>
      <c r="J507" s="20">
        <v>576</v>
      </c>
      <c r="K507" s="12"/>
      <c r="L507" s="20" t="str">
        <f t="shared" si="7"/>
        <v/>
      </c>
      <c r="M507" s="33"/>
      <c r="N507" s="1"/>
    </row>
    <row r="508" spans="1:14" s="18" customFormat="1" x14ac:dyDescent="0.25">
      <c r="A508" s="19" t="s">
        <v>1550</v>
      </c>
      <c r="B508" s="42" t="s">
        <v>949</v>
      </c>
      <c r="C508" s="19" t="s">
        <v>950</v>
      </c>
      <c r="D508" s="19">
        <v>12.688835900000001</v>
      </c>
      <c r="E508" s="19" t="s">
        <v>56</v>
      </c>
      <c r="F508" s="44" t="s">
        <v>974</v>
      </c>
      <c r="G508" s="17" t="s">
        <v>971</v>
      </c>
      <c r="H508" s="20">
        <v>18</v>
      </c>
      <c r="I508" s="20">
        <v>56952</v>
      </c>
      <c r="J508" s="20">
        <v>576</v>
      </c>
      <c r="K508" s="12"/>
      <c r="L508" s="20" t="str">
        <f t="shared" si="7"/>
        <v/>
      </c>
      <c r="M508" s="33"/>
      <c r="N508" s="1"/>
    </row>
    <row r="509" spans="1:14" s="18" customFormat="1" x14ac:dyDescent="0.25">
      <c r="A509" s="19" t="s">
        <v>1551</v>
      </c>
      <c r="B509" s="42" t="s">
        <v>951</v>
      </c>
      <c r="C509" s="19" t="s">
        <v>952</v>
      </c>
      <c r="D509" s="19">
        <v>12.70537863</v>
      </c>
      <c r="E509" s="19" t="s">
        <v>56</v>
      </c>
      <c r="F509" s="44" t="s">
        <v>974</v>
      </c>
      <c r="G509" s="17" t="s">
        <v>971</v>
      </c>
      <c r="H509" s="20">
        <v>19</v>
      </c>
      <c r="I509" s="20">
        <v>60116</v>
      </c>
      <c r="J509" s="20">
        <v>608</v>
      </c>
      <c r="K509" s="12"/>
      <c r="L509" s="20" t="str">
        <f t="shared" si="7"/>
        <v/>
      </c>
      <c r="M509" s="33"/>
      <c r="N509" s="1"/>
    </row>
    <row r="510" spans="1:14" s="18" customFormat="1" x14ac:dyDescent="0.25">
      <c r="A510" s="19" t="s">
        <v>1552</v>
      </c>
      <c r="B510" s="42" t="s">
        <v>953</v>
      </c>
      <c r="C510" s="19" t="s">
        <v>954</v>
      </c>
      <c r="D510" s="19">
        <v>12.70497351</v>
      </c>
      <c r="E510" s="19" t="s">
        <v>57</v>
      </c>
      <c r="F510" s="44" t="s">
        <v>974</v>
      </c>
      <c r="G510" s="17" t="s">
        <v>971</v>
      </c>
      <c r="H510" s="20">
        <v>19</v>
      </c>
      <c r="I510" s="20">
        <v>60116</v>
      </c>
      <c r="J510" s="20">
        <v>608</v>
      </c>
      <c r="K510" s="12"/>
      <c r="L510" s="20" t="str">
        <f t="shared" si="7"/>
        <v/>
      </c>
      <c r="M510" s="33"/>
      <c r="N510" s="1"/>
    </row>
    <row r="511" spans="1:14" s="18" customFormat="1" x14ac:dyDescent="0.25">
      <c r="A511" s="19" t="s">
        <v>1553</v>
      </c>
      <c r="B511" s="42" t="s">
        <v>955</v>
      </c>
      <c r="C511" s="19" t="s">
        <v>956</v>
      </c>
      <c r="D511" s="19">
        <v>12.704944019999999</v>
      </c>
      <c r="E511" s="19" t="s">
        <v>57</v>
      </c>
      <c r="F511" s="44" t="s">
        <v>974</v>
      </c>
      <c r="G511" s="17" t="s">
        <v>971</v>
      </c>
      <c r="H511" s="20">
        <v>19</v>
      </c>
      <c r="I511" s="20">
        <v>60116</v>
      </c>
      <c r="J511" s="20">
        <v>608</v>
      </c>
      <c r="K511" s="12"/>
      <c r="L511" s="20" t="str">
        <f t="shared" si="7"/>
        <v/>
      </c>
      <c r="M511" s="33"/>
      <c r="N511" s="1"/>
    </row>
    <row r="512" spans="1:14" s="18" customFormat="1" x14ac:dyDescent="0.25">
      <c r="A512" s="19" t="s">
        <v>1554</v>
      </c>
      <c r="B512" s="42" t="s">
        <v>957</v>
      </c>
      <c r="C512" s="19" t="s">
        <v>958</v>
      </c>
      <c r="D512" s="19">
        <v>12.68850992</v>
      </c>
      <c r="E512" s="19" t="s">
        <v>56</v>
      </c>
      <c r="F512" s="44" t="s">
        <v>974</v>
      </c>
      <c r="G512" s="17" t="s">
        <v>971</v>
      </c>
      <c r="H512" s="20">
        <v>20</v>
      </c>
      <c r="I512" s="20">
        <v>63280</v>
      </c>
      <c r="J512" s="20">
        <v>640</v>
      </c>
      <c r="K512" s="12"/>
      <c r="L512" s="20" t="str">
        <f t="shared" si="7"/>
        <v/>
      </c>
      <c r="M512" s="33"/>
      <c r="N512" s="1"/>
    </row>
    <row r="513" spans="1:14" s="18" customFormat="1" ht="15.75" thickBot="1" x14ac:dyDescent="0.3">
      <c r="A513" s="51" t="s">
        <v>1555</v>
      </c>
      <c r="B513" s="50" t="s">
        <v>959</v>
      </c>
      <c r="C513" s="51" t="s">
        <v>960</v>
      </c>
      <c r="D513" s="51">
        <v>12.68317197</v>
      </c>
      <c r="E513" s="51" t="s">
        <v>56</v>
      </c>
      <c r="F513" s="52" t="s">
        <v>974</v>
      </c>
      <c r="G513" s="53" t="s">
        <v>971</v>
      </c>
      <c r="H513" s="54">
        <v>21</v>
      </c>
      <c r="I513" s="54">
        <v>66444</v>
      </c>
      <c r="J513" s="54">
        <v>672</v>
      </c>
      <c r="K513" s="55"/>
      <c r="L513" s="54" t="str">
        <f t="shared" si="7"/>
        <v/>
      </c>
      <c r="M513" s="56"/>
      <c r="N513" s="57"/>
    </row>
    <row r="514" spans="1:14" s="36" customFormat="1" ht="16.5" thickBot="1" x14ac:dyDescent="0.3">
      <c r="A514" s="24" t="s">
        <v>1045</v>
      </c>
      <c r="B514" s="40" t="s">
        <v>1045</v>
      </c>
      <c r="C514" s="24" t="s">
        <v>1045</v>
      </c>
      <c r="D514" s="24" t="s">
        <v>1045</v>
      </c>
      <c r="E514" s="24" t="s">
        <v>1045</v>
      </c>
      <c r="F514" s="40" t="s">
        <v>1045</v>
      </c>
      <c r="G514" s="24" t="s">
        <v>1045</v>
      </c>
      <c r="H514" s="24" t="s">
        <v>1045</v>
      </c>
      <c r="I514" s="24" t="s">
        <v>1045</v>
      </c>
      <c r="J514" s="24" t="s">
        <v>1045</v>
      </c>
      <c r="K514" s="21" t="s">
        <v>1045</v>
      </c>
      <c r="L514" s="21" t="s">
        <v>1045</v>
      </c>
      <c r="M514" s="21" t="s">
        <v>1045</v>
      </c>
      <c r="N514" s="21" t="s">
        <v>1045</v>
      </c>
    </row>
  </sheetData>
  <sheetProtection formatCells="0" formatColumns="0" formatRows="0" insertColumns="0" insertRows="0" insertHyperlinks="0" deleteColumns="0" deleteRows="0" sort="0" autoFilter="0" pivotTables="0"/>
  <autoFilter ref="B2:J514"/>
  <mergeCells count="1">
    <mergeCell ref="I1:J1"/>
  </mergeCells>
  <dataValidations count="2">
    <dataValidation type="list" allowBlank="1" showInputMessage="1" showErrorMessage="1" sqref="M3:M226">
      <formula1>$M$1:$N$1</formula1>
    </dataValidation>
    <dataValidation type="list" allowBlank="1" showInputMessage="1" showErrorMessage="1" sqref="K3:K513">
      <formula1>$K$1:$L$1</formula1>
    </dataValidation>
  </dataValidations>
  <printOptions horizontalCentered="1"/>
  <pageMargins left="0.23622047244094491" right="0.23622047244094491" top="0.74803149606299213" bottom="0.74803149606299213" header="0.31496062992125984" footer="0.31496062992125984"/>
  <pageSetup paperSize="9" scale="71" fitToHeight="624" orientation="landscape" r:id="rId1"/>
  <headerFooter>
    <oddHeader>&amp;LELENCO NODI IN CONSULTAZIONE&amp;CAREE BIANCHE&amp;ROPEN FIBER S.p.A.</oddHeader>
    <oddFooter>&amp;L&amp;D&amp;R&amp;P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tabColor rgb="FFFF3399"/>
    <pageSetUpPr fitToPage="1"/>
  </sheetPr>
  <dimension ref="A1:H48"/>
  <sheetViews>
    <sheetView showGridLines="0" workbookViewId="0">
      <pane ySplit="2" topLeftCell="A3" activePane="bottomLeft" state="frozen"/>
      <selection pane="bottomLeft" activeCell="A2" sqref="A2"/>
    </sheetView>
  </sheetViews>
  <sheetFormatPr defaultRowHeight="15" x14ac:dyDescent="0.25"/>
  <cols>
    <col min="1" max="1" width="43.28515625" style="2" bestFit="1" customWidth="1"/>
    <col min="2" max="2" width="31.28515625" style="2" bestFit="1" customWidth="1"/>
    <col min="3" max="3" width="14.28515625" style="3" customWidth="1"/>
    <col min="4" max="5" width="15.140625" style="49" customWidth="1"/>
    <col min="6" max="6" width="15.5703125" style="3" customWidth="1"/>
    <col min="7" max="7" width="15" style="27" bestFit="1" customWidth="1"/>
    <col min="8" max="8" width="15.5703125" style="2" bestFit="1" customWidth="1"/>
    <col min="9" max="16384" width="9.140625" style="2"/>
  </cols>
  <sheetData>
    <row r="1" spans="1:8" s="37" customFormat="1" ht="15.75" thickBot="1" x14ac:dyDescent="0.3">
      <c r="D1" s="45"/>
      <c r="E1" s="45"/>
      <c r="F1" s="38"/>
      <c r="G1" s="32" t="s">
        <v>42</v>
      </c>
      <c r="H1" s="32" t="s">
        <v>43</v>
      </c>
    </row>
    <row r="2" spans="1:8" ht="63.75" thickBot="1" x14ac:dyDescent="0.3">
      <c r="A2" s="24" t="s">
        <v>24</v>
      </c>
      <c r="B2" s="24" t="s">
        <v>44</v>
      </c>
      <c r="C2" s="24" t="s">
        <v>34</v>
      </c>
      <c r="D2" s="46" t="s">
        <v>3</v>
      </c>
      <c r="E2" s="46" t="s">
        <v>4</v>
      </c>
      <c r="F2" s="24" t="s">
        <v>18</v>
      </c>
      <c r="G2" s="21" t="s">
        <v>39</v>
      </c>
      <c r="H2" s="21" t="s">
        <v>38</v>
      </c>
    </row>
    <row r="3" spans="1:8" x14ac:dyDescent="0.25">
      <c r="A3" s="4" t="s">
        <v>981</v>
      </c>
      <c r="B3" s="4" t="s">
        <v>1004</v>
      </c>
      <c r="C3" s="28" t="s">
        <v>42</v>
      </c>
      <c r="D3" s="47">
        <v>44.647593999999998</v>
      </c>
      <c r="E3" s="47">
        <v>8.7907209999999996</v>
      </c>
      <c r="F3" s="5">
        <v>11587</v>
      </c>
      <c r="G3" s="34"/>
      <c r="H3" s="20" t="str">
        <f>IF(G3="SI",4286,IF(G3="NO",0,""))</f>
        <v/>
      </c>
    </row>
    <row r="4" spans="1:8" x14ac:dyDescent="0.25">
      <c r="A4" s="6" t="s">
        <v>998</v>
      </c>
      <c r="B4" s="6" t="s">
        <v>1005</v>
      </c>
      <c r="C4" s="29" t="s">
        <v>42</v>
      </c>
      <c r="D4" s="48">
        <v>44.719152999999999</v>
      </c>
      <c r="E4" s="48">
        <v>9.0436519999999998</v>
      </c>
      <c r="F4" s="7">
        <v>14271</v>
      </c>
      <c r="G4" s="35"/>
      <c r="H4" s="20" t="str">
        <f t="shared" ref="H4:H47" si="0">IF(G4="SI",4286,IF(G4="NO",0,""))</f>
        <v/>
      </c>
    </row>
    <row r="5" spans="1:8" x14ac:dyDescent="0.25">
      <c r="A5" s="6" t="s">
        <v>53</v>
      </c>
      <c r="B5" s="6" t="s">
        <v>54</v>
      </c>
      <c r="C5" s="29" t="s">
        <v>42</v>
      </c>
      <c r="D5" s="48">
        <v>44.605927999999999</v>
      </c>
      <c r="E5" s="48">
        <v>8.5236990000000006</v>
      </c>
      <c r="F5" s="7">
        <v>12350</v>
      </c>
      <c r="G5" s="35"/>
      <c r="H5" s="20" t="str">
        <f t="shared" si="0"/>
        <v/>
      </c>
    </row>
    <row r="6" spans="1:8" x14ac:dyDescent="0.25">
      <c r="A6" s="6" t="s">
        <v>995</v>
      </c>
      <c r="B6" s="6" t="s">
        <v>1006</v>
      </c>
      <c r="C6" s="29" t="s">
        <v>42</v>
      </c>
      <c r="D6" s="48">
        <v>44.750661000000001</v>
      </c>
      <c r="E6" s="48">
        <v>8.5280249999999995</v>
      </c>
      <c r="F6" s="7">
        <v>10491</v>
      </c>
      <c r="G6" s="35"/>
      <c r="H6" s="20" t="str">
        <f t="shared" si="0"/>
        <v/>
      </c>
    </row>
    <row r="7" spans="1:8" x14ac:dyDescent="0.25">
      <c r="A7" s="6" t="s">
        <v>987</v>
      </c>
      <c r="B7" s="6" t="s">
        <v>1007</v>
      </c>
      <c r="C7" s="29" t="s">
        <v>42</v>
      </c>
      <c r="D7" s="48">
        <v>43.597993000000002</v>
      </c>
      <c r="E7" s="48">
        <v>13.284912</v>
      </c>
      <c r="F7" s="7">
        <v>10894</v>
      </c>
      <c r="G7" s="35"/>
      <c r="H7" s="20" t="str">
        <f t="shared" si="0"/>
        <v/>
      </c>
    </row>
    <row r="8" spans="1:8" x14ac:dyDescent="0.25">
      <c r="A8" s="6" t="s">
        <v>969</v>
      </c>
      <c r="B8" s="6" t="s">
        <v>1008</v>
      </c>
      <c r="C8" s="29" t="s">
        <v>42</v>
      </c>
      <c r="D8" s="48">
        <v>45.798399000000003</v>
      </c>
      <c r="E8" s="48">
        <v>7.6948049999999997</v>
      </c>
      <c r="F8" s="7">
        <v>5237</v>
      </c>
      <c r="G8" s="35"/>
      <c r="H8" s="20" t="str">
        <f t="shared" si="0"/>
        <v/>
      </c>
    </row>
    <row r="9" spans="1:8" x14ac:dyDescent="0.25">
      <c r="A9" s="6" t="s">
        <v>997</v>
      </c>
      <c r="B9" s="6" t="s">
        <v>1009</v>
      </c>
      <c r="C9" s="29" t="s">
        <v>42</v>
      </c>
      <c r="D9" s="48">
        <v>45.052446000000003</v>
      </c>
      <c r="E9" s="48">
        <v>8.2622049999999998</v>
      </c>
      <c r="F9" s="7">
        <v>18795</v>
      </c>
      <c r="G9" s="35"/>
      <c r="H9" s="20" t="str">
        <f t="shared" si="0"/>
        <v/>
      </c>
    </row>
    <row r="10" spans="1:8" x14ac:dyDescent="0.25">
      <c r="A10" s="6" t="s">
        <v>988</v>
      </c>
      <c r="B10" s="6" t="s">
        <v>1010</v>
      </c>
      <c r="C10" s="29"/>
      <c r="D10" s="48">
        <v>40.987022000000003</v>
      </c>
      <c r="E10" s="48">
        <v>14.842946</v>
      </c>
      <c r="F10" s="7">
        <v>22013</v>
      </c>
      <c r="G10" s="35"/>
      <c r="H10" s="20" t="str">
        <f t="shared" si="0"/>
        <v/>
      </c>
    </row>
    <row r="11" spans="1:8" x14ac:dyDescent="0.25">
      <c r="A11" s="6" t="s">
        <v>993</v>
      </c>
      <c r="B11" s="6" t="s">
        <v>1011</v>
      </c>
      <c r="C11" s="29"/>
      <c r="D11" s="48">
        <v>41.017735812810301</v>
      </c>
      <c r="E11" s="48">
        <v>15.0206443377237</v>
      </c>
      <c r="F11" s="7">
        <v>17004</v>
      </c>
      <c r="G11" s="35"/>
      <c r="H11" s="20" t="str">
        <f t="shared" si="0"/>
        <v/>
      </c>
    </row>
    <row r="12" spans="1:8" x14ac:dyDescent="0.25">
      <c r="A12" s="6" t="s">
        <v>979</v>
      </c>
      <c r="B12" s="6" t="s">
        <v>1012</v>
      </c>
      <c r="C12" s="29" t="s">
        <v>42</v>
      </c>
      <c r="D12" s="48">
        <v>44.649366999999998</v>
      </c>
      <c r="E12" s="48">
        <v>11.5379638</v>
      </c>
      <c r="F12" s="7">
        <v>611</v>
      </c>
      <c r="G12" s="35"/>
      <c r="H12" s="20" t="str">
        <f t="shared" si="0"/>
        <v/>
      </c>
    </row>
    <row r="13" spans="1:8" x14ac:dyDescent="0.25">
      <c r="A13" s="6" t="s">
        <v>1002</v>
      </c>
      <c r="B13" s="6" t="s">
        <v>1013</v>
      </c>
      <c r="C13" s="29" t="s">
        <v>42</v>
      </c>
      <c r="D13" s="48">
        <v>37.471672220000002</v>
      </c>
      <c r="E13" s="48">
        <v>13.737386109999999</v>
      </c>
      <c r="F13" s="7">
        <v>5268</v>
      </c>
      <c r="G13" s="35"/>
      <c r="H13" s="20" t="str">
        <f t="shared" si="0"/>
        <v/>
      </c>
    </row>
    <row r="14" spans="1:8" x14ac:dyDescent="0.25">
      <c r="A14" s="6" t="s">
        <v>992</v>
      </c>
      <c r="B14" s="6" t="s">
        <v>1014</v>
      </c>
      <c r="C14" s="29" t="s">
        <v>42</v>
      </c>
      <c r="D14" s="48">
        <v>44.468207</v>
      </c>
      <c r="E14" s="48">
        <v>8.1173500000000001</v>
      </c>
      <c r="F14" s="7">
        <v>9623</v>
      </c>
      <c r="G14" s="35"/>
      <c r="H14" s="20" t="str">
        <f t="shared" si="0"/>
        <v/>
      </c>
    </row>
    <row r="15" spans="1:8" x14ac:dyDescent="0.25">
      <c r="A15" s="6" t="s">
        <v>982</v>
      </c>
      <c r="B15" s="6" t="s">
        <v>1015</v>
      </c>
      <c r="C15" s="29" t="s">
        <v>42</v>
      </c>
      <c r="D15" s="48">
        <v>44.344977999999998</v>
      </c>
      <c r="E15" s="48">
        <v>7.779058</v>
      </c>
      <c r="F15" s="7">
        <v>8779</v>
      </c>
      <c r="G15" s="35"/>
      <c r="H15" s="20" t="str">
        <f t="shared" si="0"/>
        <v/>
      </c>
    </row>
    <row r="16" spans="1:8" x14ac:dyDescent="0.25">
      <c r="A16" s="6" t="s">
        <v>977</v>
      </c>
      <c r="B16" s="6" t="s">
        <v>1016</v>
      </c>
      <c r="C16" s="29" t="s">
        <v>42</v>
      </c>
      <c r="D16" s="48">
        <v>44.776567999999997</v>
      </c>
      <c r="E16" s="48">
        <v>7.7909959999999998</v>
      </c>
      <c r="F16" s="7">
        <v>9371</v>
      </c>
      <c r="G16" s="35"/>
      <c r="H16" s="20" t="str">
        <f t="shared" si="0"/>
        <v/>
      </c>
    </row>
    <row r="17" spans="1:8" x14ac:dyDescent="0.25">
      <c r="A17" s="6" t="s">
        <v>967</v>
      </c>
      <c r="B17" s="6" t="s">
        <v>1017</v>
      </c>
      <c r="C17" s="29" t="s">
        <v>42</v>
      </c>
      <c r="D17" s="48">
        <v>45.788553</v>
      </c>
      <c r="E17" s="48">
        <v>9.1559019999999993</v>
      </c>
      <c r="F17" s="7">
        <v>9661</v>
      </c>
      <c r="G17" s="35"/>
      <c r="H17" s="20" t="str">
        <f t="shared" si="0"/>
        <v/>
      </c>
    </row>
    <row r="18" spans="1:8" x14ac:dyDescent="0.25">
      <c r="A18" s="6" t="s">
        <v>965</v>
      </c>
      <c r="B18" s="6" t="s">
        <v>1018</v>
      </c>
      <c r="C18" s="29" t="s">
        <v>42</v>
      </c>
      <c r="D18" s="48">
        <v>37.808821999999999</v>
      </c>
      <c r="E18" s="48">
        <v>14.504735</v>
      </c>
      <c r="F18" s="7">
        <v>3736</v>
      </c>
      <c r="G18" s="35"/>
      <c r="H18" s="20" t="str">
        <f t="shared" si="0"/>
        <v/>
      </c>
    </row>
    <row r="19" spans="1:8" x14ac:dyDescent="0.25">
      <c r="A19" s="6" t="s">
        <v>989</v>
      </c>
      <c r="B19" s="6" t="s">
        <v>1019</v>
      </c>
      <c r="C19" s="29"/>
      <c r="D19" s="48">
        <v>37.74935</v>
      </c>
      <c r="E19" s="48">
        <v>14.3941</v>
      </c>
      <c r="F19" s="7">
        <v>989</v>
      </c>
      <c r="G19" s="35"/>
      <c r="H19" s="20" t="str">
        <f t="shared" si="0"/>
        <v/>
      </c>
    </row>
    <row r="20" spans="1:8" x14ac:dyDescent="0.25">
      <c r="A20" s="6" t="s">
        <v>58</v>
      </c>
      <c r="B20" s="6" t="s">
        <v>60</v>
      </c>
      <c r="C20" s="29" t="s">
        <v>42</v>
      </c>
      <c r="D20" s="48">
        <v>44.080708000000001</v>
      </c>
      <c r="E20" s="48">
        <v>7.8048440000000001</v>
      </c>
      <c r="F20" s="7">
        <v>2187</v>
      </c>
      <c r="G20" s="35"/>
      <c r="H20" s="20" t="str">
        <f t="shared" si="0"/>
        <v/>
      </c>
    </row>
    <row r="21" spans="1:8" x14ac:dyDescent="0.25">
      <c r="A21" s="6" t="s">
        <v>963</v>
      </c>
      <c r="B21" s="6" t="s">
        <v>1020</v>
      </c>
      <c r="C21" s="29"/>
      <c r="D21" s="48">
        <v>43.252806309999997</v>
      </c>
      <c r="E21" s="48">
        <v>13.00956637</v>
      </c>
      <c r="F21" s="7">
        <v>7389</v>
      </c>
      <c r="G21" s="35"/>
      <c r="H21" s="20" t="str">
        <f t="shared" si="0"/>
        <v/>
      </c>
    </row>
    <row r="22" spans="1:8" x14ac:dyDescent="0.25">
      <c r="A22" s="6" t="s">
        <v>975</v>
      </c>
      <c r="B22" s="6" t="s">
        <v>1021</v>
      </c>
      <c r="C22" s="29"/>
      <c r="D22" s="48">
        <v>43.114359</v>
      </c>
      <c r="E22" s="48">
        <v>13.373086000000001</v>
      </c>
      <c r="F22" s="7">
        <v>8702</v>
      </c>
      <c r="G22" s="35"/>
      <c r="H22" s="20" t="str">
        <f t="shared" si="0"/>
        <v/>
      </c>
    </row>
    <row r="23" spans="1:8" x14ac:dyDescent="0.25">
      <c r="A23" s="6" t="s">
        <v>994</v>
      </c>
      <c r="B23" s="6" t="s">
        <v>1022</v>
      </c>
      <c r="C23" s="29" t="s">
        <v>42</v>
      </c>
      <c r="D23" s="48">
        <v>45.671289000000002</v>
      </c>
      <c r="E23" s="48">
        <v>8.458107</v>
      </c>
      <c r="F23" s="7">
        <v>15282</v>
      </c>
      <c r="G23" s="35"/>
      <c r="H23" s="20" t="str">
        <f t="shared" si="0"/>
        <v/>
      </c>
    </row>
    <row r="24" spans="1:8" x14ac:dyDescent="0.25">
      <c r="A24" s="6" t="s">
        <v>1001</v>
      </c>
      <c r="B24" s="6" t="s">
        <v>1023</v>
      </c>
      <c r="C24" s="29"/>
      <c r="D24" s="48">
        <v>38.05153</v>
      </c>
      <c r="E24" s="48">
        <v>13.25726</v>
      </c>
      <c r="F24" s="7">
        <v>4880</v>
      </c>
      <c r="G24" s="35"/>
      <c r="H24" s="20" t="str">
        <f t="shared" si="0"/>
        <v/>
      </c>
    </row>
    <row r="25" spans="1:8" x14ac:dyDescent="0.25">
      <c r="A25" s="6" t="s">
        <v>996</v>
      </c>
      <c r="B25" s="6" t="s">
        <v>1024</v>
      </c>
      <c r="C25" s="29" t="s">
        <v>42</v>
      </c>
      <c r="D25" s="48">
        <v>37.788258999999996</v>
      </c>
      <c r="E25" s="48">
        <v>13.717696999999999</v>
      </c>
      <c r="F25" s="7">
        <v>8168</v>
      </c>
      <c r="G25" s="35"/>
      <c r="H25" s="20" t="str">
        <f t="shared" si="0"/>
        <v/>
      </c>
    </row>
    <row r="26" spans="1:8" x14ac:dyDescent="0.25">
      <c r="A26" s="6" t="s">
        <v>972</v>
      </c>
      <c r="B26" s="6" t="s">
        <v>1025</v>
      </c>
      <c r="C26" s="29" t="s">
        <v>42</v>
      </c>
      <c r="D26" s="48">
        <v>45.410280999999998</v>
      </c>
      <c r="E26" s="48">
        <v>11.715111</v>
      </c>
      <c r="F26" s="7">
        <v>13495</v>
      </c>
      <c r="G26" s="35"/>
      <c r="H26" s="20" t="str">
        <f t="shared" si="0"/>
        <v/>
      </c>
    </row>
    <row r="27" spans="1:8" x14ac:dyDescent="0.25">
      <c r="A27" s="6" t="s">
        <v>970</v>
      </c>
      <c r="B27" s="6" t="s">
        <v>1026</v>
      </c>
      <c r="C27" s="29"/>
      <c r="D27" s="48">
        <v>43.022104550000002</v>
      </c>
      <c r="E27" s="48">
        <v>12.46348815</v>
      </c>
      <c r="F27" s="7">
        <v>6314</v>
      </c>
      <c r="G27" s="35"/>
      <c r="H27" s="20" t="str">
        <f t="shared" si="0"/>
        <v/>
      </c>
    </row>
    <row r="28" spans="1:8" x14ac:dyDescent="0.25">
      <c r="A28" s="6" t="s">
        <v>968</v>
      </c>
      <c r="B28" s="6" t="s">
        <v>1027</v>
      </c>
      <c r="C28" s="29" t="s">
        <v>42</v>
      </c>
      <c r="D28" s="48">
        <v>43.159571999999997</v>
      </c>
      <c r="E28" s="48">
        <v>12.596639</v>
      </c>
      <c r="F28" s="7">
        <v>1929</v>
      </c>
      <c r="G28" s="35"/>
      <c r="H28" s="20" t="str">
        <f t="shared" si="0"/>
        <v/>
      </c>
    </row>
    <row r="29" spans="1:8" x14ac:dyDescent="0.25">
      <c r="A29" s="6" t="s">
        <v>966</v>
      </c>
      <c r="B29" s="6" t="s">
        <v>1028</v>
      </c>
      <c r="C29" s="29"/>
      <c r="D29" s="48">
        <v>43.185664610000003</v>
      </c>
      <c r="E29" s="48">
        <v>12.154106329999999</v>
      </c>
      <c r="F29" s="7">
        <v>6653</v>
      </c>
      <c r="G29" s="35"/>
      <c r="H29" s="20" t="str">
        <f t="shared" si="0"/>
        <v/>
      </c>
    </row>
    <row r="30" spans="1:8" x14ac:dyDescent="0.25">
      <c r="A30" s="6" t="s">
        <v>961</v>
      </c>
      <c r="B30" s="6" t="s">
        <v>1029</v>
      </c>
      <c r="C30" s="29" t="s">
        <v>42</v>
      </c>
      <c r="D30" s="48">
        <v>43.13212</v>
      </c>
      <c r="E30" s="48">
        <v>12.790404000000001</v>
      </c>
      <c r="F30" s="7">
        <v>4653</v>
      </c>
      <c r="G30" s="35"/>
      <c r="H30" s="20" t="str">
        <f t="shared" si="0"/>
        <v/>
      </c>
    </row>
    <row r="31" spans="1:8" x14ac:dyDescent="0.25">
      <c r="A31" s="6" t="s">
        <v>964</v>
      </c>
      <c r="B31" s="6" t="s">
        <v>1030</v>
      </c>
      <c r="C31" s="29" t="s">
        <v>42</v>
      </c>
      <c r="D31" s="48">
        <v>43.000841999999999</v>
      </c>
      <c r="E31" s="48">
        <v>12.144852999999999</v>
      </c>
      <c r="F31" s="7">
        <v>7157</v>
      </c>
      <c r="G31" s="35"/>
      <c r="H31" s="20" t="str">
        <f t="shared" si="0"/>
        <v/>
      </c>
    </row>
    <row r="32" spans="1:8" x14ac:dyDescent="0.25">
      <c r="A32" s="6" t="s">
        <v>973</v>
      </c>
      <c r="B32" s="6" t="s">
        <v>1031</v>
      </c>
      <c r="C32" s="29" t="s">
        <v>42</v>
      </c>
      <c r="D32" s="48">
        <v>43.679159800000001</v>
      </c>
      <c r="E32" s="48">
        <v>12.9501604</v>
      </c>
      <c r="F32" s="7">
        <v>8029</v>
      </c>
      <c r="G32" s="35"/>
      <c r="H32" s="20" t="str">
        <f t="shared" si="0"/>
        <v/>
      </c>
    </row>
    <row r="33" spans="1:8" x14ac:dyDescent="0.25">
      <c r="A33" s="6" t="s">
        <v>974</v>
      </c>
      <c r="B33" s="6" t="s">
        <v>1032</v>
      </c>
      <c r="C33" s="29"/>
      <c r="D33" s="48">
        <v>43.960572519999999</v>
      </c>
      <c r="E33" s="48">
        <v>12.76059276</v>
      </c>
      <c r="F33" s="7">
        <v>9769</v>
      </c>
      <c r="G33" s="35"/>
      <c r="H33" s="20" t="str">
        <f t="shared" si="0"/>
        <v/>
      </c>
    </row>
    <row r="34" spans="1:8" x14ac:dyDescent="0.25">
      <c r="A34" s="6" t="s">
        <v>1003</v>
      </c>
      <c r="B34" s="6" t="s">
        <v>1033</v>
      </c>
      <c r="C34" s="29" t="s">
        <v>42</v>
      </c>
      <c r="D34" s="48">
        <v>44.234456999999999</v>
      </c>
      <c r="E34" s="48">
        <v>8.1182429999999997</v>
      </c>
      <c r="F34" s="7">
        <v>5909</v>
      </c>
      <c r="G34" s="35"/>
      <c r="H34" s="20" t="str">
        <f t="shared" si="0"/>
        <v/>
      </c>
    </row>
    <row r="35" spans="1:8" x14ac:dyDescent="0.25">
      <c r="A35" s="6" t="s">
        <v>59</v>
      </c>
      <c r="B35" s="6" t="s">
        <v>61</v>
      </c>
      <c r="C35" s="29"/>
      <c r="D35" s="48">
        <v>44.885135573555601</v>
      </c>
      <c r="E35" s="48">
        <v>7.3562574175532101</v>
      </c>
      <c r="F35" s="7">
        <v>20560</v>
      </c>
      <c r="G35" s="35"/>
      <c r="H35" s="20" t="str">
        <f t="shared" si="0"/>
        <v/>
      </c>
    </row>
    <row r="36" spans="1:8" x14ac:dyDescent="0.25">
      <c r="A36" s="6" t="s">
        <v>976</v>
      </c>
      <c r="B36" s="6" t="s">
        <v>1034</v>
      </c>
      <c r="C36" s="29"/>
      <c r="D36" s="48">
        <v>45.450637810000003</v>
      </c>
      <c r="E36" s="48">
        <v>7.7793528600000004</v>
      </c>
      <c r="F36" s="7">
        <v>7706</v>
      </c>
      <c r="G36" s="35"/>
      <c r="H36" s="20" t="str">
        <f t="shared" si="0"/>
        <v/>
      </c>
    </row>
    <row r="37" spans="1:8" x14ac:dyDescent="0.25">
      <c r="A37" s="6" t="s">
        <v>52</v>
      </c>
      <c r="B37" s="6" t="s">
        <v>55</v>
      </c>
      <c r="C37" s="29" t="s">
        <v>42</v>
      </c>
      <c r="D37" s="48">
        <v>45.318736000000001</v>
      </c>
      <c r="E37" s="48">
        <v>7.3907689999999997</v>
      </c>
      <c r="F37" s="7">
        <v>12829</v>
      </c>
      <c r="G37" s="35"/>
      <c r="H37" s="20" t="str">
        <f t="shared" si="0"/>
        <v/>
      </c>
    </row>
    <row r="38" spans="1:8" x14ac:dyDescent="0.25">
      <c r="A38" s="6" t="s">
        <v>991</v>
      </c>
      <c r="B38" s="6" t="s">
        <v>1035</v>
      </c>
      <c r="C38" s="29"/>
      <c r="D38" s="48">
        <v>45.448684999999998</v>
      </c>
      <c r="E38" s="48">
        <v>8.007638</v>
      </c>
      <c r="F38" s="7">
        <v>14279</v>
      </c>
      <c r="G38" s="35"/>
      <c r="H38" s="20" t="str">
        <f t="shared" si="0"/>
        <v/>
      </c>
    </row>
    <row r="39" spans="1:8" x14ac:dyDescent="0.25">
      <c r="A39" s="6" t="s">
        <v>999</v>
      </c>
      <c r="B39" s="6" t="s">
        <v>1036</v>
      </c>
      <c r="C39" s="29" t="s">
        <v>42</v>
      </c>
      <c r="D39" s="48">
        <v>45.331367</v>
      </c>
      <c r="E39" s="48">
        <v>7.7982180000000003</v>
      </c>
      <c r="F39" s="7">
        <v>18074</v>
      </c>
      <c r="G39" s="35"/>
      <c r="H39" s="20" t="str">
        <f t="shared" si="0"/>
        <v/>
      </c>
    </row>
    <row r="40" spans="1:8" x14ac:dyDescent="0.25">
      <c r="A40" s="6" t="s">
        <v>1000</v>
      </c>
      <c r="B40" s="6" t="s">
        <v>1037</v>
      </c>
      <c r="C40" s="29" t="s">
        <v>42</v>
      </c>
      <c r="D40" s="48">
        <v>45.950836000000002</v>
      </c>
      <c r="E40" s="48">
        <v>8.5957290000000004</v>
      </c>
      <c r="F40" s="7">
        <v>13136</v>
      </c>
      <c r="G40" s="35"/>
      <c r="H40" s="20" t="str">
        <f t="shared" si="0"/>
        <v/>
      </c>
    </row>
    <row r="41" spans="1:8" x14ac:dyDescent="0.25">
      <c r="A41" s="6" t="s">
        <v>978</v>
      </c>
      <c r="B41" s="6" t="s">
        <v>1038</v>
      </c>
      <c r="C41" s="29" t="s">
        <v>42</v>
      </c>
      <c r="D41" s="48">
        <v>46.132942</v>
      </c>
      <c r="E41" s="48">
        <v>8.2907779999999995</v>
      </c>
      <c r="F41" s="7">
        <v>7938</v>
      </c>
      <c r="G41" s="35"/>
      <c r="H41" s="20" t="str">
        <f t="shared" si="0"/>
        <v/>
      </c>
    </row>
    <row r="42" spans="1:8" x14ac:dyDescent="0.25">
      <c r="A42" s="6" t="s">
        <v>990</v>
      </c>
      <c r="B42" s="6" t="s">
        <v>1039</v>
      </c>
      <c r="C42" s="29"/>
      <c r="D42" s="48">
        <v>45.234462999999998</v>
      </c>
      <c r="E42" s="48">
        <v>8.4210119999999993</v>
      </c>
      <c r="F42" s="7">
        <v>6659</v>
      </c>
      <c r="G42" s="35"/>
      <c r="H42" s="20" t="str">
        <f t="shared" si="0"/>
        <v/>
      </c>
    </row>
    <row r="43" spans="1:8" x14ac:dyDescent="0.25">
      <c r="A43" s="6" t="s">
        <v>984</v>
      </c>
      <c r="B43" s="6" t="s">
        <v>1040</v>
      </c>
      <c r="C43" s="29"/>
      <c r="D43" s="48">
        <v>45.772148309999999</v>
      </c>
      <c r="E43" s="48">
        <v>8.0936199500000008</v>
      </c>
      <c r="F43" s="7">
        <v>9543</v>
      </c>
      <c r="G43" s="35"/>
      <c r="H43" s="20" t="str">
        <f t="shared" si="0"/>
        <v/>
      </c>
    </row>
    <row r="44" spans="1:8" x14ac:dyDescent="0.25">
      <c r="A44" s="6" t="s">
        <v>985</v>
      </c>
      <c r="B44" s="6" t="s">
        <v>1041</v>
      </c>
      <c r="C44" s="29" t="s">
        <v>42</v>
      </c>
      <c r="D44" s="48">
        <v>45.361328</v>
      </c>
      <c r="E44" s="48">
        <v>8.3157619999999994</v>
      </c>
      <c r="F44" s="7">
        <v>2667</v>
      </c>
      <c r="G44" s="35"/>
      <c r="H44" s="20" t="str">
        <f t="shared" si="0"/>
        <v/>
      </c>
    </row>
    <row r="45" spans="1:8" x14ac:dyDescent="0.25">
      <c r="A45" s="6" t="s">
        <v>986</v>
      </c>
      <c r="B45" s="6" t="s">
        <v>1042</v>
      </c>
      <c r="C45" s="29"/>
      <c r="D45" s="48">
        <v>45.313274</v>
      </c>
      <c r="E45" s="48">
        <v>8.0214879999999997</v>
      </c>
      <c r="F45" s="7">
        <v>10214</v>
      </c>
      <c r="G45" s="35"/>
      <c r="H45" s="20" t="str">
        <f t="shared" si="0"/>
        <v/>
      </c>
    </row>
    <row r="46" spans="1:8" x14ac:dyDescent="0.25">
      <c r="A46" s="6" t="s">
        <v>983</v>
      </c>
      <c r="B46" s="6" t="s">
        <v>1043</v>
      </c>
      <c r="C46" s="29"/>
      <c r="D46" s="48">
        <v>45.275115</v>
      </c>
      <c r="E46" s="48">
        <v>8.0769359999999999</v>
      </c>
      <c r="F46" s="7">
        <v>4001</v>
      </c>
      <c r="G46" s="35"/>
      <c r="H46" s="20" t="str">
        <f t="shared" si="0"/>
        <v/>
      </c>
    </row>
    <row r="47" spans="1:8" ht="15.75" thickBot="1" x14ac:dyDescent="0.3">
      <c r="A47" s="61" t="s">
        <v>980</v>
      </c>
      <c r="B47" s="61" t="s">
        <v>1044</v>
      </c>
      <c r="C47" s="62"/>
      <c r="D47" s="63">
        <v>45.356616000000002</v>
      </c>
      <c r="E47" s="63">
        <v>8.47363</v>
      </c>
      <c r="F47" s="64">
        <v>4436</v>
      </c>
      <c r="G47" s="65"/>
      <c r="H47" s="54" t="str">
        <f t="shared" si="0"/>
        <v/>
      </c>
    </row>
    <row r="48" spans="1:8" ht="16.5" thickBot="1" x14ac:dyDescent="0.3">
      <c r="A48" s="66" t="s">
        <v>1045</v>
      </c>
      <c r="B48" s="58" t="s">
        <v>1045</v>
      </c>
      <c r="C48" s="58" t="s">
        <v>1045</v>
      </c>
      <c r="D48" s="67" t="s">
        <v>1045</v>
      </c>
      <c r="E48" s="67" t="s">
        <v>1045</v>
      </c>
      <c r="F48" s="58" t="s">
        <v>1045</v>
      </c>
      <c r="G48" s="59" t="s">
        <v>1045</v>
      </c>
      <c r="H48" s="60" t="s">
        <v>1045</v>
      </c>
    </row>
  </sheetData>
  <sheetProtection algorithmName="SHA-512" hashValue="GOtkf1f64KgZGugPMm+KByQguMN3RXHWhtNATYMpg3fmJA/1W2titP9uyYMWtw875dCzagTbNoTH1ytq1xHhjw==" saltValue="GhiHuFonpmtXhSO3IWmyrQ==" spinCount="100000" sheet="1" objects="1" scenarios="1" formatCells="0" formatColumns="0" formatRows="0" insertColumns="0" insertRows="0" insertHyperlinks="0" deleteColumns="0" deleteRows="0" sort="0" autoFilter="0" pivotTables="0"/>
  <dataValidations count="1">
    <dataValidation type="list" allowBlank="1" showInputMessage="1" showErrorMessage="1" sqref="G3:G47">
      <formula1>$G$1:$H$1</formula1>
    </dataValidation>
  </dataValidations>
  <printOptions horizontalCentered="1"/>
  <pageMargins left="0.23622047244094491" right="0.23622047244094491" top="0.74803149606299213" bottom="0.74803149606299213" header="0.31496062992125984" footer="0.31496062992125984"/>
  <pageSetup paperSize="9" scale="79" fitToHeight="61" orientation="landscape" r:id="rId1"/>
  <headerFooter>
    <oddHeader>&amp;LELENCO PCN&amp;CAREE BIANCHE&amp;ROPEN FIBER S.p.A.</oddHeader>
    <oddFooter>&amp;L&amp;D&amp;R&amp;P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tabColor rgb="FFFF3399"/>
    <pageSetUpPr fitToPage="1"/>
  </sheetPr>
  <dimension ref="A1:R83"/>
  <sheetViews>
    <sheetView showGridLines="0" zoomScaleNormal="100" workbookViewId="0">
      <pane ySplit="1" topLeftCell="A2" activePane="bottomLeft" state="frozen"/>
      <selection pane="bottomLeft" activeCell="C3" sqref="C3"/>
    </sheetView>
  </sheetViews>
  <sheetFormatPr defaultColWidth="10.5703125" defaultRowHeight="15" x14ac:dyDescent="0.25"/>
  <cols>
    <col min="1" max="1" width="17.7109375" style="31" customWidth="1"/>
    <col min="2" max="2" width="11.7109375" style="10" customWidth="1"/>
    <col min="3" max="3" width="50.7109375" style="8" customWidth="1"/>
    <col min="4" max="4" width="2.7109375" style="8" customWidth="1"/>
    <col min="5" max="5" width="17.7109375" style="10" customWidth="1"/>
    <col min="6" max="6" width="11.7109375" style="8" customWidth="1"/>
    <col min="7" max="7" width="50.7109375" style="8" customWidth="1"/>
    <col min="8" max="18" width="10.5703125" style="26"/>
    <col min="19" max="16384" width="10.5703125" style="22"/>
  </cols>
  <sheetData>
    <row r="1" spans="1:7" ht="19.5" thickBot="1" x14ac:dyDescent="0.3">
      <c r="A1" s="75" t="s">
        <v>47</v>
      </c>
      <c r="B1" s="75"/>
      <c r="C1" s="75"/>
      <c r="E1" s="76" t="s">
        <v>35</v>
      </c>
      <c r="F1" s="76"/>
      <c r="G1" s="76"/>
    </row>
    <row r="2" spans="1:7" ht="135.75" thickBot="1" x14ac:dyDescent="0.3">
      <c r="A2" s="24" t="s">
        <v>0</v>
      </c>
      <c r="B2" s="13" t="s">
        <v>14</v>
      </c>
      <c r="C2" s="9" t="s">
        <v>13</v>
      </c>
      <c r="E2" s="24" t="s">
        <v>24</v>
      </c>
      <c r="F2" s="13" t="s">
        <v>14</v>
      </c>
      <c r="G2" s="9" t="s">
        <v>31</v>
      </c>
    </row>
    <row r="3" spans="1:7" ht="32.25" thickBot="1" x14ac:dyDescent="0.3">
      <c r="A3" s="24" t="s">
        <v>28</v>
      </c>
      <c r="B3" s="13" t="s">
        <v>14</v>
      </c>
      <c r="C3" s="9" t="s">
        <v>6</v>
      </c>
      <c r="E3" s="24" t="s">
        <v>44</v>
      </c>
      <c r="F3" s="15" t="s">
        <v>14</v>
      </c>
      <c r="G3" s="9" t="s">
        <v>45</v>
      </c>
    </row>
    <row r="4" spans="1:7" ht="48" thickBot="1" x14ac:dyDescent="0.3">
      <c r="A4" s="24" t="s">
        <v>29</v>
      </c>
      <c r="B4" s="13" t="s">
        <v>14</v>
      </c>
      <c r="C4" s="9" t="s">
        <v>7</v>
      </c>
      <c r="E4" s="24" t="s">
        <v>34</v>
      </c>
      <c r="F4" s="15" t="s">
        <v>14</v>
      </c>
      <c r="G4" s="9" t="s">
        <v>46</v>
      </c>
    </row>
    <row r="5" spans="1:7" ht="75.75" thickBot="1" x14ac:dyDescent="0.3">
      <c r="A5" s="24" t="s">
        <v>23</v>
      </c>
      <c r="B5" s="13" t="s">
        <v>14</v>
      </c>
      <c r="C5" s="9" t="s">
        <v>8</v>
      </c>
      <c r="E5" s="24" t="s">
        <v>3</v>
      </c>
      <c r="F5" s="13" t="s">
        <v>14</v>
      </c>
      <c r="G5" s="9" t="s">
        <v>32</v>
      </c>
    </row>
    <row r="6" spans="1:7" ht="75.75" thickBot="1" x14ac:dyDescent="0.3">
      <c r="A6" s="24" t="s">
        <v>24</v>
      </c>
      <c r="B6" s="13" t="s">
        <v>14</v>
      </c>
      <c r="C6" s="9" t="s">
        <v>5</v>
      </c>
      <c r="E6" s="24" t="s">
        <v>4</v>
      </c>
      <c r="F6" s="13" t="s">
        <v>14</v>
      </c>
      <c r="G6" s="9" t="s">
        <v>33</v>
      </c>
    </row>
    <row r="7" spans="1:7" ht="75.75" thickBot="1" x14ac:dyDescent="0.3">
      <c r="A7" s="24" t="s">
        <v>26</v>
      </c>
      <c r="B7" s="13" t="s">
        <v>14</v>
      </c>
      <c r="C7" s="9" t="s">
        <v>25</v>
      </c>
      <c r="D7" s="22"/>
      <c r="E7" s="24" t="s">
        <v>18</v>
      </c>
      <c r="F7" s="15" t="s">
        <v>14</v>
      </c>
      <c r="G7" s="9" t="s">
        <v>17</v>
      </c>
    </row>
    <row r="8" spans="1:7" ht="330.75" thickBot="1" x14ac:dyDescent="0.3">
      <c r="A8" s="24" t="s">
        <v>1</v>
      </c>
      <c r="B8" s="13" t="s">
        <v>14</v>
      </c>
      <c r="C8" s="9" t="s">
        <v>30</v>
      </c>
      <c r="D8" s="22"/>
      <c r="E8" s="21" t="s">
        <v>39</v>
      </c>
      <c r="F8" s="14" t="s">
        <v>15</v>
      </c>
      <c r="G8" s="9" t="s">
        <v>36</v>
      </c>
    </row>
    <row r="9" spans="1:7" ht="210.75" thickBot="1" x14ac:dyDescent="0.3">
      <c r="A9" s="24" t="s">
        <v>49</v>
      </c>
      <c r="B9" s="13" t="s">
        <v>14</v>
      </c>
      <c r="C9" s="9" t="s">
        <v>21</v>
      </c>
      <c r="D9" s="22"/>
      <c r="E9" s="21" t="s">
        <v>38</v>
      </c>
      <c r="F9" s="14" t="s">
        <v>14</v>
      </c>
      <c r="G9" s="9" t="s">
        <v>37</v>
      </c>
    </row>
    <row r="10" spans="1:7" ht="195.75" thickBot="1" x14ac:dyDescent="0.3">
      <c r="A10" s="24" t="s">
        <v>50</v>
      </c>
      <c r="B10" s="13" t="s">
        <v>14</v>
      </c>
      <c r="C10" s="9" t="s">
        <v>22</v>
      </c>
      <c r="D10" s="22"/>
      <c r="E10" s="26"/>
      <c r="F10" s="26"/>
      <c r="G10" s="26"/>
    </row>
    <row r="11" spans="1:7" ht="48" thickBot="1" x14ac:dyDescent="0.3">
      <c r="A11" s="21" t="s">
        <v>10</v>
      </c>
      <c r="B11" s="14" t="s">
        <v>15</v>
      </c>
      <c r="C11" s="9" t="s">
        <v>19</v>
      </c>
      <c r="D11" s="22"/>
      <c r="E11" s="26"/>
      <c r="F11" s="26"/>
      <c r="G11" s="26"/>
    </row>
    <row r="12" spans="1:7" ht="75.75" thickBot="1" x14ac:dyDescent="0.3">
      <c r="A12" s="21" t="s">
        <v>27</v>
      </c>
      <c r="B12" s="14" t="s">
        <v>14</v>
      </c>
      <c r="C12" s="9" t="s">
        <v>20</v>
      </c>
      <c r="D12" s="22"/>
      <c r="E12" s="25"/>
      <c r="F12" s="26"/>
      <c r="G12" s="26"/>
    </row>
    <row r="13" spans="1:7" ht="63.75" thickBot="1" x14ac:dyDescent="0.3">
      <c r="A13" s="21" t="s">
        <v>40</v>
      </c>
      <c r="B13" s="14" t="s">
        <v>15</v>
      </c>
      <c r="C13" s="9" t="s">
        <v>41</v>
      </c>
      <c r="D13" s="22"/>
      <c r="E13" s="22"/>
      <c r="F13" s="22"/>
      <c r="G13" s="22"/>
    </row>
    <row r="14" spans="1:7" ht="32.25" thickBot="1" x14ac:dyDescent="0.3">
      <c r="A14" s="21" t="s">
        <v>2</v>
      </c>
      <c r="B14" s="14" t="s">
        <v>16</v>
      </c>
      <c r="C14" s="9" t="s">
        <v>9</v>
      </c>
      <c r="D14" s="22"/>
      <c r="E14" s="22"/>
      <c r="F14" s="22"/>
      <c r="G14" s="22"/>
    </row>
    <row r="15" spans="1:7" x14ac:dyDescent="0.25">
      <c r="A15" s="30"/>
      <c r="B15" s="22"/>
      <c r="C15" s="22"/>
      <c r="D15" s="22"/>
      <c r="E15" s="22"/>
      <c r="F15" s="22"/>
      <c r="G15" s="22"/>
    </row>
    <row r="16" spans="1:7" x14ac:dyDescent="0.25">
      <c r="A16" s="30"/>
      <c r="B16" s="22"/>
      <c r="C16" s="22"/>
      <c r="D16" s="22"/>
      <c r="E16" s="22"/>
      <c r="F16" s="22"/>
      <c r="G16" s="22"/>
    </row>
    <row r="17" spans="1:7" x14ac:dyDescent="0.25">
      <c r="A17" s="30"/>
      <c r="B17" s="22"/>
      <c r="C17" s="22"/>
      <c r="D17" s="22"/>
      <c r="E17" s="22"/>
      <c r="F17" s="22"/>
      <c r="G17" s="22"/>
    </row>
    <row r="18" spans="1:7" x14ac:dyDescent="0.25">
      <c r="A18" s="30"/>
      <c r="B18" s="22"/>
      <c r="C18" s="22"/>
      <c r="D18" s="22"/>
      <c r="E18" s="22"/>
      <c r="F18" s="22"/>
      <c r="G18" s="22"/>
    </row>
    <row r="19" spans="1:7" x14ac:dyDescent="0.25">
      <c r="A19" s="30"/>
      <c r="B19" s="23"/>
      <c r="C19" s="22"/>
      <c r="D19" s="22"/>
      <c r="E19" s="23"/>
      <c r="F19" s="22"/>
      <c r="G19" s="22"/>
    </row>
    <row r="20" spans="1:7" x14ac:dyDescent="0.25">
      <c r="A20" s="30"/>
      <c r="B20" s="23"/>
      <c r="C20" s="22"/>
      <c r="D20" s="22"/>
      <c r="E20" s="23"/>
      <c r="F20" s="22"/>
      <c r="G20" s="22"/>
    </row>
    <row r="21" spans="1:7" x14ac:dyDescent="0.25">
      <c r="A21" s="30"/>
      <c r="B21" s="23"/>
      <c r="C21" s="22"/>
      <c r="D21" s="22"/>
      <c r="E21" s="23"/>
      <c r="F21" s="22"/>
      <c r="G21" s="22"/>
    </row>
    <row r="22" spans="1:7" x14ac:dyDescent="0.25">
      <c r="A22" s="30"/>
      <c r="B22" s="23"/>
      <c r="C22" s="22"/>
      <c r="D22" s="22"/>
      <c r="E22" s="23"/>
      <c r="F22" s="22"/>
      <c r="G22" s="22"/>
    </row>
    <row r="23" spans="1:7" x14ac:dyDescent="0.25">
      <c r="A23" s="30"/>
      <c r="B23" s="23"/>
      <c r="C23" s="22"/>
      <c r="D23" s="22"/>
      <c r="E23" s="23"/>
      <c r="F23" s="22"/>
      <c r="G23" s="22"/>
    </row>
    <row r="24" spans="1:7" x14ac:dyDescent="0.25">
      <c r="A24" s="30"/>
      <c r="B24" s="23"/>
      <c r="C24" s="22"/>
      <c r="D24" s="22"/>
      <c r="E24" s="23"/>
      <c r="F24" s="22"/>
      <c r="G24" s="22"/>
    </row>
    <row r="25" spans="1:7" x14ac:dyDescent="0.25">
      <c r="A25" s="30"/>
      <c r="B25" s="23"/>
      <c r="C25" s="22"/>
      <c r="D25" s="22"/>
      <c r="E25" s="23"/>
      <c r="F25" s="22"/>
      <c r="G25" s="22"/>
    </row>
    <row r="26" spans="1:7" x14ac:dyDescent="0.25">
      <c r="A26" s="30"/>
      <c r="B26" s="23"/>
      <c r="C26" s="22"/>
      <c r="D26" s="22"/>
      <c r="E26" s="23"/>
      <c r="F26" s="22"/>
      <c r="G26" s="22"/>
    </row>
    <row r="27" spans="1:7" x14ac:dyDescent="0.25">
      <c r="A27" s="30"/>
      <c r="B27" s="23"/>
      <c r="C27" s="22"/>
      <c r="D27" s="22"/>
      <c r="E27" s="23"/>
      <c r="F27" s="22"/>
      <c r="G27" s="22"/>
    </row>
    <row r="28" spans="1:7" x14ac:dyDescent="0.25">
      <c r="A28" s="30"/>
      <c r="B28" s="23"/>
      <c r="C28" s="22"/>
      <c r="D28" s="22"/>
      <c r="E28" s="23"/>
      <c r="F28" s="22"/>
      <c r="G28" s="22"/>
    </row>
    <row r="29" spans="1:7" x14ac:dyDescent="0.25">
      <c r="A29" s="30"/>
      <c r="B29" s="23"/>
      <c r="C29" s="22"/>
      <c r="D29" s="22"/>
      <c r="E29" s="23"/>
      <c r="F29" s="22"/>
      <c r="G29" s="22"/>
    </row>
    <row r="30" spans="1:7" x14ac:dyDescent="0.25">
      <c r="A30" s="30"/>
      <c r="B30" s="23"/>
      <c r="C30" s="22"/>
      <c r="D30" s="22"/>
      <c r="E30" s="23"/>
      <c r="F30" s="22"/>
      <c r="G30" s="22"/>
    </row>
    <row r="31" spans="1:7" x14ac:dyDescent="0.25">
      <c r="A31" s="30"/>
      <c r="B31" s="23"/>
      <c r="C31" s="22"/>
      <c r="D31" s="22"/>
      <c r="E31" s="23"/>
      <c r="F31" s="22"/>
      <c r="G31" s="22"/>
    </row>
    <row r="32" spans="1:7" x14ac:dyDescent="0.25">
      <c r="A32" s="30"/>
      <c r="B32" s="23"/>
      <c r="C32" s="22"/>
      <c r="D32" s="22"/>
      <c r="E32" s="23"/>
      <c r="F32" s="22"/>
      <c r="G32" s="22"/>
    </row>
    <row r="33" spans="1:7" x14ac:dyDescent="0.25">
      <c r="A33" s="30"/>
      <c r="B33" s="23"/>
      <c r="C33" s="22"/>
      <c r="D33" s="22"/>
      <c r="E33" s="23"/>
      <c r="F33" s="22"/>
      <c r="G33" s="22"/>
    </row>
    <row r="34" spans="1:7" x14ac:dyDescent="0.25">
      <c r="A34" s="30"/>
      <c r="B34" s="23"/>
      <c r="C34" s="22"/>
      <c r="D34" s="22"/>
      <c r="E34" s="23"/>
      <c r="F34" s="22"/>
      <c r="G34" s="22"/>
    </row>
    <row r="35" spans="1:7" x14ac:dyDescent="0.25">
      <c r="A35" s="30"/>
      <c r="B35" s="23"/>
      <c r="C35" s="22"/>
      <c r="D35" s="22"/>
      <c r="E35" s="23"/>
      <c r="F35" s="22"/>
      <c r="G35" s="22"/>
    </row>
    <row r="36" spans="1:7" x14ac:dyDescent="0.25">
      <c r="A36" s="30"/>
      <c r="B36" s="23"/>
      <c r="C36" s="22"/>
      <c r="D36" s="22"/>
      <c r="E36" s="23"/>
      <c r="F36" s="22"/>
      <c r="G36" s="22"/>
    </row>
    <row r="37" spans="1:7" x14ac:dyDescent="0.25">
      <c r="A37" s="30"/>
      <c r="B37" s="23"/>
      <c r="C37" s="22"/>
      <c r="D37" s="22"/>
      <c r="E37" s="23"/>
      <c r="F37" s="22"/>
      <c r="G37" s="22"/>
    </row>
    <row r="38" spans="1:7" x14ac:dyDescent="0.25">
      <c r="A38" s="30"/>
      <c r="B38" s="23"/>
      <c r="C38" s="22"/>
      <c r="D38" s="22"/>
      <c r="E38" s="23"/>
      <c r="F38" s="22"/>
      <c r="G38" s="22"/>
    </row>
    <row r="39" spans="1:7" x14ac:dyDescent="0.25">
      <c r="A39" s="30"/>
      <c r="B39" s="23"/>
      <c r="C39" s="22"/>
      <c r="D39" s="22"/>
      <c r="E39" s="23"/>
      <c r="F39" s="22"/>
      <c r="G39" s="22"/>
    </row>
    <row r="40" spans="1:7" x14ac:dyDescent="0.25">
      <c r="A40" s="30"/>
      <c r="B40" s="23"/>
      <c r="C40" s="22"/>
      <c r="D40" s="22"/>
      <c r="E40" s="23"/>
      <c r="F40" s="22"/>
      <c r="G40" s="22"/>
    </row>
    <row r="41" spans="1:7" x14ac:dyDescent="0.25">
      <c r="A41" s="30"/>
      <c r="B41" s="23"/>
      <c r="C41" s="22"/>
      <c r="D41" s="22"/>
      <c r="E41" s="23"/>
      <c r="F41" s="22"/>
      <c r="G41" s="22"/>
    </row>
    <row r="42" spans="1:7" x14ac:dyDescent="0.25">
      <c r="A42" s="30"/>
      <c r="B42" s="23"/>
      <c r="C42" s="22"/>
      <c r="D42" s="22"/>
      <c r="E42" s="23"/>
      <c r="F42" s="22"/>
      <c r="G42" s="22"/>
    </row>
    <row r="43" spans="1:7" x14ac:dyDescent="0.25">
      <c r="A43" s="30"/>
      <c r="B43" s="23"/>
      <c r="C43" s="22"/>
      <c r="D43" s="22"/>
      <c r="E43" s="23"/>
      <c r="F43" s="22"/>
      <c r="G43" s="22"/>
    </row>
    <row r="44" spans="1:7" x14ac:dyDescent="0.25">
      <c r="A44" s="30"/>
      <c r="B44" s="23"/>
      <c r="C44" s="22"/>
      <c r="D44" s="22"/>
      <c r="E44" s="23"/>
      <c r="F44" s="22"/>
      <c r="G44" s="22"/>
    </row>
    <row r="45" spans="1:7" x14ac:dyDescent="0.25">
      <c r="A45" s="30"/>
      <c r="B45" s="23"/>
      <c r="C45" s="22"/>
      <c r="D45" s="22"/>
      <c r="E45" s="23"/>
      <c r="F45" s="22"/>
      <c r="G45" s="22"/>
    </row>
    <row r="46" spans="1:7" x14ac:dyDescent="0.25">
      <c r="A46" s="30"/>
      <c r="B46" s="23"/>
      <c r="C46" s="22"/>
      <c r="D46" s="22"/>
      <c r="E46" s="23"/>
      <c r="F46" s="22"/>
      <c r="G46" s="22"/>
    </row>
    <row r="47" spans="1:7" x14ac:dyDescent="0.25">
      <c r="A47" s="30"/>
      <c r="B47" s="23"/>
      <c r="C47" s="22"/>
      <c r="D47" s="22"/>
      <c r="E47" s="23"/>
      <c r="F47" s="22"/>
      <c r="G47" s="22"/>
    </row>
    <row r="48" spans="1:7" x14ac:dyDescent="0.25">
      <c r="A48" s="30"/>
      <c r="B48" s="23"/>
      <c r="C48" s="22"/>
      <c r="D48" s="22"/>
      <c r="E48" s="23"/>
      <c r="F48" s="22"/>
      <c r="G48" s="22"/>
    </row>
    <row r="49" spans="1:7" x14ac:dyDescent="0.25">
      <c r="A49" s="30"/>
      <c r="B49" s="23"/>
      <c r="C49" s="22"/>
      <c r="D49" s="22"/>
      <c r="E49" s="23"/>
      <c r="F49" s="22"/>
      <c r="G49" s="22"/>
    </row>
    <row r="50" spans="1:7" x14ac:dyDescent="0.25">
      <c r="A50" s="30"/>
      <c r="B50" s="23"/>
      <c r="C50" s="22"/>
      <c r="D50" s="22"/>
      <c r="E50" s="23"/>
      <c r="F50" s="22"/>
      <c r="G50" s="22"/>
    </row>
    <row r="51" spans="1:7" x14ac:dyDescent="0.25">
      <c r="A51" s="30"/>
      <c r="B51" s="23"/>
      <c r="C51" s="22"/>
      <c r="D51" s="22"/>
      <c r="E51" s="23"/>
      <c r="F51" s="22"/>
      <c r="G51" s="22"/>
    </row>
    <row r="52" spans="1:7" x14ac:dyDescent="0.25">
      <c r="A52" s="30"/>
      <c r="B52" s="23"/>
      <c r="C52" s="22"/>
      <c r="D52" s="22"/>
      <c r="E52" s="23"/>
      <c r="F52" s="22"/>
      <c r="G52" s="22"/>
    </row>
    <row r="53" spans="1:7" x14ac:dyDescent="0.25">
      <c r="A53" s="30"/>
      <c r="B53" s="23"/>
      <c r="C53" s="22"/>
      <c r="D53" s="22"/>
      <c r="E53" s="23"/>
      <c r="F53" s="22"/>
      <c r="G53" s="22"/>
    </row>
    <row r="54" spans="1:7" x14ac:dyDescent="0.25">
      <c r="A54" s="30"/>
      <c r="B54" s="23"/>
      <c r="C54" s="22"/>
      <c r="D54" s="22"/>
      <c r="E54" s="23"/>
      <c r="F54" s="22"/>
      <c r="G54" s="22"/>
    </row>
    <row r="55" spans="1:7" x14ac:dyDescent="0.25">
      <c r="A55" s="30"/>
      <c r="B55" s="23"/>
      <c r="C55" s="22"/>
      <c r="D55" s="22"/>
      <c r="E55" s="23"/>
      <c r="F55" s="22"/>
      <c r="G55" s="22"/>
    </row>
    <row r="56" spans="1:7" x14ac:dyDescent="0.25">
      <c r="A56" s="30"/>
      <c r="B56" s="23"/>
      <c r="C56" s="22"/>
      <c r="D56" s="22"/>
      <c r="E56" s="23"/>
      <c r="F56" s="22"/>
      <c r="G56" s="22"/>
    </row>
    <row r="57" spans="1:7" x14ac:dyDescent="0.25">
      <c r="A57" s="30"/>
      <c r="B57" s="23"/>
      <c r="C57" s="22"/>
      <c r="D57" s="22"/>
      <c r="E57" s="23"/>
      <c r="F57" s="22"/>
      <c r="G57" s="22"/>
    </row>
    <row r="58" spans="1:7" x14ac:dyDescent="0.25">
      <c r="A58" s="30"/>
      <c r="B58" s="23"/>
      <c r="C58" s="22"/>
      <c r="D58" s="22"/>
      <c r="E58" s="23"/>
      <c r="F58" s="22"/>
      <c r="G58" s="22"/>
    </row>
    <row r="59" spans="1:7" x14ac:dyDescent="0.25">
      <c r="A59" s="30"/>
      <c r="B59" s="23"/>
      <c r="C59" s="22"/>
      <c r="D59" s="22"/>
      <c r="E59" s="23"/>
      <c r="F59" s="22"/>
      <c r="G59" s="22"/>
    </row>
    <row r="60" spans="1:7" x14ac:dyDescent="0.25">
      <c r="A60" s="30"/>
      <c r="B60" s="23"/>
      <c r="C60" s="22"/>
      <c r="D60" s="22"/>
      <c r="E60" s="23"/>
      <c r="F60" s="22"/>
      <c r="G60" s="22"/>
    </row>
    <row r="61" spans="1:7" x14ac:dyDescent="0.25">
      <c r="A61" s="30"/>
      <c r="B61" s="23"/>
      <c r="C61" s="22"/>
      <c r="D61" s="22"/>
      <c r="E61" s="23"/>
      <c r="F61" s="22"/>
      <c r="G61" s="22"/>
    </row>
    <row r="62" spans="1:7" x14ac:dyDescent="0.25">
      <c r="A62" s="30"/>
      <c r="B62" s="23"/>
      <c r="C62" s="22"/>
      <c r="D62" s="22"/>
      <c r="E62" s="23"/>
      <c r="F62" s="22"/>
      <c r="G62" s="22"/>
    </row>
    <row r="63" spans="1:7" x14ac:dyDescent="0.25">
      <c r="A63" s="30"/>
      <c r="B63" s="23"/>
      <c r="C63" s="22"/>
      <c r="D63" s="22"/>
      <c r="E63" s="23"/>
      <c r="F63" s="22"/>
      <c r="G63" s="22"/>
    </row>
    <row r="64" spans="1:7" x14ac:dyDescent="0.25">
      <c r="A64" s="30"/>
      <c r="B64" s="23"/>
      <c r="C64" s="22"/>
      <c r="D64" s="22"/>
      <c r="E64" s="23"/>
      <c r="F64" s="22"/>
      <c r="G64" s="22"/>
    </row>
    <row r="65" spans="1:7" x14ac:dyDescent="0.25">
      <c r="A65" s="30"/>
      <c r="B65" s="23"/>
      <c r="C65" s="22"/>
      <c r="D65" s="22"/>
      <c r="E65" s="23"/>
      <c r="F65" s="22"/>
      <c r="G65" s="22"/>
    </row>
    <row r="66" spans="1:7" x14ac:dyDescent="0.25">
      <c r="A66" s="30"/>
      <c r="B66" s="23"/>
      <c r="C66" s="22"/>
      <c r="D66" s="22"/>
      <c r="E66" s="23"/>
      <c r="F66" s="22"/>
      <c r="G66" s="22"/>
    </row>
    <row r="67" spans="1:7" x14ac:dyDescent="0.25">
      <c r="A67" s="30"/>
      <c r="B67" s="23"/>
      <c r="C67" s="22"/>
      <c r="D67" s="22"/>
      <c r="E67" s="23"/>
      <c r="F67" s="22"/>
      <c r="G67" s="22"/>
    </row>
    <row r="68" spans="1:7" x14ac:dyDescent="0.25">
      <c r="A68" s="30"/>
      <c r="B68" s="23"/>
      <c r="C68" s="22"/>
      <c r="D68" s="22"/>
      <c r="E68" s="23"/>
      <c r="F68" s="22"/>
      <c r="G68" s="22"/>
    </row>
    <row r="69" spans="1:7" x14ac:dyDescent="0.25">
      <c r="A69" s="30"/>
      <c r="B69" s="23"/>
      <c r="C69" s="22"/>
      <c r="D69" s="22"/>
      <c r="E69" s="23"/>
      <c r="F69" s="22"/>
      <c r="G69" s="22"/>
    </row>
    <row r="70" spans="1:7" x14ac:dyDescent="0.25">
      <c r="A70" s="30"/>
      <c r="B70" s="23"/>
      <c r="C70" s="22"/>
      <c r="D70" s="22"/>
      <c r="E70" s="23"/>
      <c r="F70" s="22"/>
      <c r="G70" s="22"/>
    </row>
    <row r="71" spans="1:7" x14ac:dyDescent="0.25">
      <c r="A71" s="30"/>
      <c r="B71" s="23"/>
      <c r="C71" s="22"/>
      <c r="D71" s="22"/>
      <c r="E71" s="23"/>
      <c r="F71" s="22"/>
      <c r="G71" s="22"/>
    </row>
    <row r="72" spans="1:7" x14ac:dyDescent="0.25">
      <c r="A72" s="30"/>
      <c r="B72" s="23"/>
      <c r="C72" s="22"/>
      <c r="D72" s="22"/>
      <c r="E72" s="23"/>
      <c r="F72" s="22"/>
      <c r="G72" s="22"/>
    </row>
    <row r="73" spans="1:7" x14ac:dyDescent="0.25">
      <c r="A73" s="30"/>
      <c r="B73" s="23"/>
      <c r="C73" s="22"/>
      <c r="D73" s="22"/>
      <c r="E73" s="23"/>
      <c r="F73" s="22"/>
      <c r="G73" s="22"/>
    </row>
    <row r="74" spans="1:7" x14ac:dyDescent="0.25">
      <c r="A74" s="30"/>
      <c r="B74" s="23"/>
      <c r="C74" s="22"/>
      <c r="D74" s="22"/>
      <c r="E74" s="23"/>
      <c r="F74" s="22"/>
      <c r="G74" s="22"/>
    </row>
    <row r="75" spans="1:7" x14ac:dyDescent="0.25">
      <c r="A75" s="30"/>
      <c r="B75" s="23"/>
      <c r="C75" s="22"/>
      <c r="D75" s="22"/>
      <c r="E75" s="23"/>
      <c r="F75" s="22"/>
      <c r="G75" s="22"/>
    </row>
    <row r="76" spans="1:7" x14ac:dyDescent="0.25">
      <c r="A76" s="30"/>
      <c r="B76" s="23"/>
      <c r="C76" s="22"/>
      <c r="D76" s="22"/>
      <c r="E76" s="23"/>
      <c r="F76" s="22"/>
      <c r="G76" s="22"/>
    </row>
    <row r="77" spans="1:7" x14ac:dyDescent="0.25">
      <c r="A77" s="30"/>
      <c r="B77" s="23"/>
      <c r="C77" s="22"/>
      <c r="D77" s="22"/>
      <c r="E77" s="23"/>
      <c r="F77" s="22"/>
      <c r="G77" s="22"/>
    </row>
    <row r="78" spans="1:7" x14ac:dyDescent="0.25">
      <c r="A78" s="30"/>
      <c r="B78" s="23"/>
      <c r="C78" s="22"/>
      <c r="D78" s="22"/>
      <c r="E78" s="23"/>
      <c r="F78" s="22"/>
      <c r="G78" s="22"/>
    </row>
    <row r="79" spans="1:7" x14ac:dyDescent="0.25">
      <c r="A79" s="30"/>
      <c r="B79" s="23"/>
      <c r="C79" s="22"/>
      <c r="D79" s="22"/>
      <c r="E79" s="23"/>
      <c r="F79" s="22"/>
      <c r="G79" s="22"/>
    </row>
    <row r="80" spans="1:7" x14ac:dyDescent="0.25">
      <c r="A80" s="30"/>
      <c r="B80" s="23"/>
      <c r="C80" s="22"/>
      <c r="D80" s="22"/>
      <c r="E80" s="23"/>
      <c r="F80" s="22"/>
      <c r="G80" s="22"/>
    </row>
    <row r="81" spans="1:7" x14ac:dyDescent="0.25">
      <c r="A81" s="30"/>
      <c r="B81" s="23"/>
      <c r="C81" s="22"/>
      <c r="D81" s="22"/>
      <c r="E81" s="23"/>
      <c r="F81" s="22"/>
      <c r="G81" s="22"/>
    </row>
    <row r="82" spans="1:7" x14ac:dyDescent="0.25">
      <c r="A82" s="30"/>
      <c r="B82" s="23"/>
      <c r="C82" s="22"/>
      <c r="D82" s="22"/>
      <c r="E82" s="23"/>
      <c r="F82" s="22"/>
      <c r="G82" s="22"/>
    </row>
    <row r="83" spans="1:7" x14ac:dyDescent="0.25">
      <c r="A83" s="30"/>
      <c r="B83" s="23"/>
      <c r="C83" s="22"/>
      <c r="D83" s="22"/>
      <c r="E83" s="23"/>
      <c r="F83" s="22"/>
      <c r="G83" s="22"/>
    </row>
  </sheetData>
  <sheetProtection algorithmName="SHA-512" hashValue="egeFRES8dd9+6M3UvHg2CXGrciBE/3oudOE3qvdebFdwaWwuX0Wfv746tbrYG3nv21/jS9FcYWUC5Dk6iJKi2A==" saltValue="PzePc5fIGT9sEnUvWHRJDA==" spinCount="100000" sheet="1" objects="1" scenarios="1" formatCells="0" formatColumns="0" formatRows="0" insertColumns="0" insertRows="0" insertHyperlinks="0" deleteColumns="0" deleteRows="0" sort="0" autoFilter="0" pivotTables="0"/>
  <mergeCells count="2">
    <mergeCell ref="A1:C1"/>
    <mergeCell ref="E1:G1"/>
  </mergeCells>
  <printOptions horizontalCentered="1"/>
  <pageMargins left="0.23622047244094491" right="0.23622047244094491" top="0.74803149606299213" bottom="0.74803149606299213" header="0.31496062992125984" footer="0.31496062992125984"/>
  <pageSetup paperSize="8" scale="78" orientation="portrait" r:id="rId1"/>
  <headerFooter>
    <oddHeader>&amp;LLEGENDA&amp;CAREE BIANCHE&amp;ROPEN FIBER S.p.A.</oddHeader>
    <oddFooter>&amp;L&amp;D&amp;R&amp;P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ELENCO NODI IN CONSULTAZIONE</vt:lpstr>
      <vt:lpstr>ELENCO PCN</vt:lpstr>
      <vt:lpstr>Legenda</vt:lpstr>
      <vt:lpstr>'ELENCO NODI IN CONSULTAZIONE'!Area_stampa</vt:lpstr>
      <vt:lpstr>'ELENCO PCN'!Area_stampa</vt:lpstr>
      <vt:lpstr>Legenda!Area_stampa</vt:lpstr>
      <vt:lpstr>'ELENCO NODI IN CONSULTAZIONE'!Titoli_stampa</vt:lpstr>
      <vt:lpstr>'ELENCO PCN'!Titoli_stampa</vt:lpstr>
    </vt:vector>
  </TitlesOfParts>
  <Company>Enel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Curti Nicolo' (Open Fiber)</dc:creator>
  <cp:lastModifiedBy>Curti Nicolo' (Open Fiber)</cp:lastModifiedBy>
  <cp:lastPrinted>2018-11-06T15:03:40Z</cp:lastPrinted>
  <dcterms:created xsi:type="dcterms:W3CDTF">2018-05-14T16:16:12Z</dcterms:created>
  <dcterms:modified xsi:type="dcterms:W3CDTF">2019-05-31T08:19:11Z</dcterms:modified>
</cp:coreProperties>
</file>